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126"/>
  <workbookPr/>
  <mc:AlternateContent xmlns:mc="http://schemas.openxmlformats.org/markup-compatibility/2006">
    <mc:Choice Requires="x15">
      <x15ac:absPath xmlns:x15ac="http://schemas.microsoft.com/office/spreadsheetml/2010/11/ac" url="C:\Users\siaza\Documents\GGU\MSBA320-SP2019\Course Materials\Big Data Sets\"/>
    </mc:Choice>
  </mc:AlternateContent>
  <xr:revisionPtr revIDLastSave="0" documentId="13_ncr:1_{48CA4A69-0A8B-4BD3-B1D2-61CFC82B8C5A}" xr6:coauthVersionLast="40" xr6:coauthVersionMax="40" xr10:uidLastSave="{00000000-0000-0000-0000-000000000000}"/>
  <bookViews>
    <workbookView xWindow="120" yWindow="48" windowWidth="9372" windowHeight="5196" tabRatio="832" xr2:uid="{00000000-000D-0000-FFFF-FFFF00000000}"/>
  </bookViews>
  <sheets>
    <sheet name="2002 Database" sheetId="9" r:id="rId1"/>
    <sheet name="Extra Sheet" sheetId="11" r:id="rId2"/>
  </sheets>
  <definedNames>
    <definedName name="_xlnm.Print_Titles" localSheetId="0">'2002 Database'!$B:$B,'2002 Database'!$5:$5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<sst xmlns="http://schemas.openxmlformats.org/spreadsheetml/2006/main" count="297" uniqueCount="263">
  <si>
    <t>Geography</t>
  </si>
  <si>
    <t>Memberships</t>
  </si>
  <si>
    <t>Economic</t>
  </si>
  <si>
    <t>Incomplete Data</t>
  </si>
  <si>
    <t>Nation</t>
  </si>
  <si>
    <t>Arable%</t>
  </si>
  <si>
    <t>Coast</t>
  </si>
  <si>
    <t>CoastCap</t>
  </si>
  <si>
    <t>Land</t>
  </si>
  <si>
    <t>LandCap</t>
  </si>
  <si>
    <t>BirthRate</t>
  </si>
  <si>
    <t>DeathRate</t>
  </si>
  <si>
    <t>LifeExp</t>
  </si>
  <si>
    <t>Pop</t>
  </si>
  <si>
    <t>Pop14%</t>
  </si>
  <si>
    <t>Pop65%</t>
  </si>
  <si>
    <t>PopGrow%</t>
  </si>
  <si>
    <t>AgrLab%</t>
  </si>
  <si>
    <t>Christ</t>
  </si>
  <si>
    <t>Christ%</t>
  </si>
  <si>
    <t>Density</t>
  </si>
  <si>
    <t>Islam</t>
  </si>
  <si>
    <t>Islam%</t>
  </si>
  <si>
    <t>Urban%</t>
  </si>
  <si>
    <t>GATT</t>
  </si>
  <si>
    <t>IBRD</t>
  </si>
  <si>
    <t>ICC</t>
  </si>
  <si>
    <t>IMF</t>
  </si>
  <si>
    <t>OPEC</t>
  </si>
  <si>
    <t>UN</t>
  </si>
  <si>
    <t>UNESCO</t>
  </si>
  <si>
    <t>WHO</t>
  </si>
  <si>
    <t>GDP</t>
  </si>
  <si>
    <t>GDPCap</t>
  </si>
  <si>
    <t>Elec</t>
  </si>
  <si>
    <t>ElecCap</t>
  </si>
  <si>
    <t>Rail</t>
  </si>
  <si>
    <t>RailCap</t>
  </si>
  <si>
    <t>HwyTot</t>
  </si>
  <si>
    <t>HwyPav</t>
  </si>
  <si>
    <t>HwyPav%</t>
  </si>
  <si>
    <t>HwyCap</t>
  </si>
  <si>
    <t>Phones</t>
  </si>
  <si>
    <t>DefExp</t>
  </si>
  <si>
    <t>IndGrow</t>
  </si>
  <si>
    <t>In-Water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</si>
  <si>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</si>
  <si>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</si>
  <si>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</si>
  <si>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</si>
  <si>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</si>
  <si>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</si>
  <si>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</si>
  <si>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</si>
  <si>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</si>
  <si>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Bangladesh</t>
  </si>
  <si>
    <t>Belarus</t>
  </si>
  <si>
    <t>Belgium</t>
  </si>
  <si>
    <t>Benin</t>
  </si>
  <si>
    <t>Bhutan</t>
  </si>
  <si>
    <t>Bolivia</t>
  </si>
  <si>
    <t>Bosnia/Herzeg.</t>
  </si>
  <si>
    <t>Botswana</t>
  </si>
  <si>
    <t>arable land as percent of total land area (percent)</t>
  </si>
  <si>
    <t>Brazil</t>
  </si>
  <si>
    <t>birth rate per 1000 population (per 1000)</t>
  </si>
  <si>
    <t>Bulgaria</t>
  </si>
  <si>
    <t>1 if at least 50% Christian, 0 otherwise (binary)</t>
  </si>
  <si>
    <t>Burkina Faso</t>
  </si>
  <si>
    <t>percent Christian population (percent)</t>
  </si>
  <si>
    <t>Myanmar (Burma)</t>
  </si>
  <si>
    <t>coast line of country (kilometers)</t>
  </si>
  <si>
    <t>Burundi</t>
  </si>
  <si>
    <t>Cambodia</t>
  </si>
  <si>
    <t>Cameroon</t>
  </si>
  <si>
    <t>death rate per 1000 population (per thousand)</t>
  </si>
  <si>
    <t>Canada</t>
  </si>
  <si>
    <t>Central Africa</t>
  </si>
  <si>
    <t>Chad</t>
  </si>
  <si>
    <t>electricity produced per capita (kilowatt hours)</t>
  </si>
  <si>
    <t>Chile</t>
  </si>
  <si>
    <t>China</t>
  </si>
  <si>
    <t>1 if participant in GATT, 0 otherwise (binary)</t>
  </si>
  <si>
    <t>Colombia</t>
  </si>
  <si>
    <t>Gross Domestic Product per capita (dollars)</t>
  </si>
  <si>
    <t>Costa Rica</t>
  </si>
  <si>
    <t>paved highways (thousands of kilometers)</t>
  </si>
  <si>
    <t>Croatia</t>
  </si>
  <si>
    <t>Cuba</t>
  </si>
  <si>
    <t>paved highways as percent of total highways (percent)</t>
  </si>
  <si>
    <t>Czech Republic</t>
  </si>
  <si>
    <t>1 if member of Int'l Chamber of Commerce, 0 otherwise</t>
  </si>
  <si>
    <t>Denmark</t>
  </si>
  <si>
    <t>average annual inflation rate (percent)</t>
  </si>
  <si>
    <t>Dom Republic</t>
  </si>
  <si>
    <t>1 if at least 50% Muslim, 0 otherwise (binary)</t>
  </si>
  <si>
    <t>Ecuador</t>
  </si>
  <si>
    <t>percent Muslim population (percent)</t>
  </si>
  <si>
    <t>Egypt</t>
  </si>
  <si>
    <t>land and inland water area (thous square km)</t>
  </si>
  <si>
    <t>El Salvador</t>
  </si>
  <si>
    <t>Eritrea</t>
  </si>
  <si>
    <t>average life expectancy of population (years)</t>
  </si>
  <si>
    <t>Estonia</t>
  </si>
  <si>
    <t>percent literate population (percent)</t>
  </si>
  <si>
    <t>Ethiopia</t>
  </si>
  <si>
    <t>Finland</t>
  </si>
  <si>
    <t>France</t>
  </si>
  <si>
    <t>1 if member of OPEC, 0 otherwise (binary)</t>
  </si>
  <si>
    <t>Gabon</t>
  </si>
  <si>
    <t>Georgia</t>
  </si>
  <si>
    <t>population of nation (millions)</t>
  </si>
  <si>
    <t>Germany</t>
  </si>
  <si>
    <t>average population growth per year (percent)</t>
  </si>
  <si>
    <t>Ghana</t>
  </si>
  <si>
    <t>Greece</t>
  </si>
  <si>
    <t>Guatemala</t>
  </si>
  <si>
    <t>Guinea</t>
  </si>
  <si>
    <t>Guinea-Bissau</t>
  </si>
  <si>
    <t>1 if member of United Nations, 0 otherwise (binary)</t>
  </si>
  <si>
    <t>Haiti</t>
  </si>
  <si>
    <t>1 if member of UNESCO, 0 otherwise (binary)</t>
  </si>
  <si>
    <t>Honduras</t>
  </si>
  <si>
    <t>percent of population in urban areas (percent)</t>
  </si>
  <si>
    <t>1 if member of World Health Organization, 0 otherwise</t>
  </si>
  <si>
    <t>Hungary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</si>
  <si>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</si>
  <si>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</si>
  <si>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</si>
  <si>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</si>
  <si>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</si>
  <si>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</si>
  <si>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</si>
  <si>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</si>
  <si>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</si>
  <si>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</si>
  <si>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</si>
  <si>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</si>
  <si>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 N</t>
  </si>
  <si>
    <t>Korea S</t>
  </si>
  <si>
    <t>Kuwait</t>
  </si>
  <si>
    <t>Kyrgyzstan</t>
  </si>
  <si>
    <t>Laos</t>
  </si>
  <si>
    <t>Latvia</t>
  </si>
  <si>
    <t>Lebanon</t>
  </si>
  <si>
    <t>Lesotho</t>
  </si>
  <si>
    <t>Liberia</t>
  </si>
  <si>
    <t>Libya</t>
  </si>
  <si>
    <t>Lithuania</t>
  </si>
  <si>
    <t>Macedonia</t>
  </si>
  <si>
    <t>Madagascar</t>
  </si>
  <si>
    <t>Malawi</t>
  </si>
  <si>
    <t>Malaysia</t>
  </si>
  <si>
    <t>Mali</t>
  </si>
  <si>
    <t>Mauritiana</t>
  </si>
  <si>
    <t>Mauritius</t>
  </si>
  <si>
    <t>Mexico</t>
  </si>
  <si>
    <t>Moldova</t>
  </si>
  <si>
    <t>Mongolia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</si>
  <si>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</si>
  <si>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</si>
  <si>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</si>
  <si>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</si>
  <si>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</si>
  <si>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</si>
  <si>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</si>
  <si>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</si>
  <si>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</si>
  <si>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</si>
  <si>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</si>
  <si>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</si>
  <si>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</si>
  <si>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Papua N.G.</t>
  </si>
  <si>
    <t>Paraguay</t>
  </si>
  <si>
    <t>Peru</t>
  </si>
  <si>
    <t>Philippines</t>
  </si>
  <si>
    <t>Poland</t>
  </si>
  <si>
    <t>Portugal</t>
  </si>
  <si>
    <t>Puerto Rico*</t>
  </si>
  <si>
    <t>Romania</t>
  </si>
  <si>
    <t>Russia</t>
  </si>
  <si>
    <t>Rwanda</t>
  </si>
  <si>
    <t>Saudi Arabia</t>
  </si>
  <si>
    <t>Senegal</t>
  </si>
  <si>
    <t>Sierra Leone</t>
  </si>
  <si>
    <t>Singapore</t>
  </si>
  <si>
    <t>Slovakia</t>
  </si>
  <si>
    <t>Slovenia</t>
  </si>
  <si>
    <t>Somalia</t>
  </si>
  <si>
    <t>South Africa</t>
  </si>
  <si>
    <t>Spain</t>
  </si>
  <si>
    <t>Sri Lanka</t>
  </si>
  <si>
    <t>Sudan</t>
  </si>
  <si>
    <t>Sweden</t>
  </si>
  <si>
    <t>Switzerland</t>
  </si>
  <si>
    <t>Syria</t>
  </si>
  <si>
    <t>Tajikistan</t>
  </si>
  <si>
    <t>Tanzania</t>
  </si>
  <si>
    <t>Thailand</t>
  </si>
  <si>
    <t>Togo</t>
  </si>
  <si>
    <t>Trinidad&amp;Tobago</t>
  </si>
  <si>
    <t>Tunisia</t>
  </si>
  <si>
    <t>Turkey</t>
  </si>
  <si>
    <t>Turkmenistan</t>
  </si>
  <si>
    <t>Uganda</t>
  </si>
  <si>
    <t>Ukraine</t>
  </si>
  <si>
    <t>United Arab Em.</t>
  </si>
  <si>
    <t>United Kingdom</t>
  </si>
  <si>
    <t>United States</t>
  </si>
  <si>
    <t>Uruguay</t>
  </si>
  <si>
    <t>Uzbekistan</t>
  </si>
  <si>
    <t>Venezuela</t>
  </si>
  <si>
    <t>Vietnam</t>
  </si>
  <si>
    <t>Yemen</t>
  </si>
  <si>
    <t>Zambia</t>
  </si>
  <si>
    <t>Zimbabwe</t>
  </si>
  <si>
    <t>Congo, Republic of</t>
  </si>
  <si>
    <t>Congo, Democratic Rep. of</t>
  </si>
  <si>
    <t>1 if member of Int'l Bank of Reconst and Dev., 0 otherwise</t>
  </si>
  <si>
    <t>land per capita (square meters per 1,000)</t>
  </si>
  <si>
    <t>Social</t>
  </si>
  <si>
    <t>children born per woman</t>
  </si>
  <si>
    <t>Category</t>
  </si>
  <si>
    <t>Variable</t>
  </si>
  <si>
    <t>Definition</t>
  </si>
  <si>
    <t>population under 14 years of age (percent)</t>
  </si>
  <si>
    <t>population over 65 years of age (percent)</t>
  </si>
  <si>
    <t>telephones (1,000)</t>
  </si>
  <si>
    <t>total highways (thousands of kilometers)</t>
  </si>
  <si>
    <t>Gross Domestic Product (billions of dollars)</t>
  </si>
  <si>
    <t>total electricity produced (billion kilowatt hours)</t>
  </si>
  <si>
    <t>infant mortality rate per 1000 live births</t>
  </si>
  <si>
    <t>population working in agriculture industry (percent)</t>
  </si>
  <si>
    <t>military expenditures (millions of dollars)</t>
  </si>
  <si>
    <t>industrial product growth rate (percentage)</t>
  </si>
  <si>
    <t>inland waterways (kilometers)</t>
  </si>
  <si>
    <t>paved highways per 1000 persons (kilometers)</t>
  </si>
  <si>
    <t>1 if member of Int'l Monetary Fund,  0 otherwise</t>
  </si>
  <si>
    <t>phones per 1000 population</t>
  </si>
  <si>
    <t>defense spending per capita (dollars)</t>
  </si>
  <si>
    <t>PopFem</t>
  </si>
  <si>
    <t>PopMale</t>
  </si>
  <si>
    <t>coast line per capita (meters per 1000 person)</t>
  </si>
  <si>
    <t>China, Hong Kong</t>
  </si>
  <si>
    <t>Cote d'Ivoire</t>
  </si>
  <si>
    <t>Gambia</t>
  </si>
  <si>
    <t>Swaziland</t>
  </si>
  <si>
    <t>railroads (kilometers)</t>
  </si>
  <si>
    <t>railroads per capita (km/million)</t>
  </si>
  <si>
    <t>Taiwan</t>
  </si>
  <si>
    <t>population density (per square mile)</t>
  </si>
  <si>
    <t>Serbia and Montenegro</t>
  </si>
  <si>
    <t>Demographic</t>
  </si>
  <si>
    <t>DefExpCp</t>
  </si>
  <si>
    <t>InfMort</t>
  </si>
  <si>
    <t>Phon1000</t>
  </si>
  <si>
    <t>Inflate</t>
  </si>
  <si>
    <t>Fertile</t>
  </si>
  <si>
    <t>Literate</t>
  </si>
  <si>
    <t>2002 World Nations Variable Definitions (49 variables, 153 nations)</t>
  </si>
  <si>
    <t>female population (millions)</t>
  </si>
  <si>
    <t xml:space="preserve">male population (millions) </t>
  </si>
  <si>
    <t>2002 World Nations Database (153 nations)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</si>
</sst>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_)"/>
    <numFmt numFmtId="165" formatCode="0.0_)"/>
    <numFmt numFmtId="166" formatCode="0.00_)"/>
    <numFmt numFmtId="167" formatCode="0.0"/>
    <numFmt numFmtId="168" formatCode="0.000"/>
  </numFmts>
  <fonts count="17" x14ac:knownFonts="1">
    <font>
      <sz val="9"/>
      <name val="Arial"/>
      <family val="2"/>
    </font>
    <font>
      <b/>
      <sz val="10"/>
      <name val="Arial"/>
      <family val="2"/>
    </font>
    <font>
      <sz val="9"/>
      <color indexed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i/>
      <sz val="12"/>
      <color indexed="12"/>
      <name val="Arial"/>
      <family val="2"/>
    </font>
    <font>
      <b/>
      <sz val="9"/>
      <color indexed="13"/>
      <name val="Arial"/>
      <family val="2"/>
    </font>
    <font>
      <sz val="9"/>
      <color indexed="8"/>
      <name val="Arial"/>
      <family val="2"/>
    </font>
    <font>
      <i/>
      <sz val="9"/>
      <color indexed="8"/>
      <name val="Arial"/>
      <family val="2"/>
    </font>
    <font>
      <b/>
      <sz val="9"/>
      <color indexed="9"/>
      <name val="Arial"/>
      <family val="2"/>
    </font>
    <font>
      <b/>
      <sz val="9"/>
      <color indexed="50"/>
      <name val="Arial"/>
      <family val="2"/>
    </font>
    <font>
      <b/>
      <sz val="9"/>
      <color indexed="10"/>
      <name val="Arial"/>
      <family val="2"/>
    </font>
    <font>
      <b/>
      <sz val="9"/>
      <color indexed="9"/>
      <name val="Arial"/>
      <family val="2"/>
    </font>
    <font>
      <b/>
      <i/>
      <sz val="12"/>
      <color theme="4" tint="-0.249977111117893"/>
      <name val="Arial"/>
      <family val="2"/>
    </font>
    <font>
      <b/>
      <i/>
      <sz val="12"/>
      <color theme="8" tint="-0.499984740745262"/>
      <name val="Arial"/>
      <family val="2"/>
    </font>
    <font>
      <b/>
      <i/>
      <sz val="9"/>
      <color theme="0"/>
      <name val="Arial"/>
      <family val="2"/>
    </font>
    <font>
      <b/>
      <i/>
      <sz val="10"/>
      <color theme="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theme="8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0" xfId="0" applyAlignment="1" applyProtection="1">
      <alignment horizontal="left"/>
    </xf>
    <xf numFmtId="164" fontId="0" fillId="0" borderId="0" xfId="0" applyNumberFormat="1" applyProtection="1"/>
    <xf numFmtId="0" fontId="1" fillId="0" borderId="0" xfId="0" applyFont="1"/>
    <xf numFmtId="1" fontId="0" fillId="0" borderId="0" xfId="0" applyNumberFormat="1" applyProtection="1"/>
    <xf numFmtId="166" fontId="0" fillId="0" borderId="0" xfId="0" applyNumberFormat="1" applyProtection="1"/>
    <xf numFmtId="167" fontId="0" fillId="0" borderId="0" xfId="0" applyNumberFormat="1" applyProtection="1"/>
    <xf numFmtId="0" fontId="3" fillId="0" borderId="0" xfId="0" applyFont="1"/>
    <xf numFmtId="164" fontId="0" fillId="0" borderId="0" xfId="0" applyNumberFormat="1" applyAlignment="1" applyProtection="1">
      <alignment horizontal="right"/>
    </xf>
    <xf numFmtId="1" fontId="0" fillId="0" borderId="0" xfId="0" applyNumberFormat="1" applyAlignment="1" applyProtection="1">
      <alignment horizontal="right"/>
    </xf>
    <xf numFmtId="165" fontId="0" fillId="0" borderId="0" xfId="0" applyNumberFormat="1" applyAlignment="1" applyProtection="1">
      <alignment horizontal="right"/>
    </xf>
    <xf numFmtId="0" fontId="0" fillId="0" borderId="0" xfId="0" applyAlignment="1">
      <alignment horizontal="right"/>
    </xf>
    <xf numFmtId="1" fontId="0" fillId="0" borderId="0" xfId="0" applyNumberFormat="1"/>
    <xf numFmtId="3" fontId="0" fillId="0" borderId="0" xfId="0" applyNumberFormat="1"/>
    <xf numFmtId="3" fontId="0" fillId="0" borderId="0" xfId="0" applyNumberFormat="1" applyProtection="1"/>
    <xf numFmtId="2" fontId="0" fillId="0" borderId="0" xfId="0" applyNumberFormat="1"/>
    <xf numFmtId="0" fontId="4" fillId="0" borderId="0" xfId="0" applyFont="1" applyBorder="1" applyAlignment="1" applyProtection="1">
      <alignment horizontal="left"/>
    </xf>
    <xf numFmtId="0" fontId="0" fillId="0" borderId="0" xfId="0" applyAlignment="1"/>
    <xf numFmtId="0" fontId="0" fillId="0" borderId="0" xfId="0" applyFill="1"/>
    <xf numFmtId="0" fontId="5" fillId="0" borderId="0" xfId="0" applyFont="1"/>
    <xf numFmtId="1" fontId="7" fillId="0" borderId="0" xfId="0" applyNumberFormat="1" applyFont="1" applyAlignment="1" applyProtection="1">
      <alignment horizontal="right"/>
    </xf>
    <xf numFmtId="167" fontId="7" fillId="0" borderId="0" xfId="0" applyNumberFormat="1" applyFont="1" applyAlignment="1" applyProtection="1">
      <alignment horizontal="right"/>
    </xf>
    <xf numFmtId="2" fontId="7" fillId="0" borderId="0" xfId="0" applyNumberFormat="1" applyFont="1" applyAlignment="1" applyProtection="1">
      <alignment horizontal="right"/>
    </xf>
    <xf numFmtId="0" fontId="8" fillId="0" borderId="0" xfId="0" applyFont="1" applyFill="1" applyBorder="1" applyAlignment="1" applyProtection="1">
      <alignment horizontal="left"/>
    </xf>
    <xf numFmtId="0" fontId="7" fillId="0" borderId="0" xfId="0" applyFont="1" applyAlignment="1" applyProtection="1">
      <alignment horizontal="left"/>
    </xf>
    <xf numFmtId="0" fontId="9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67" fontId="0" fillId="0" borderId="0" xfId="0" applyNumberFormat="1"/>
    <xf numFmtId="0" fontId="0" fillId="0" borderId="0" xfId="0" applyFill="1" applyAlignment="1">
      <alignment horizontal="right"/>
    </xf>
    <xf numFmtId="167" fontId="7" fillId="0" borderId="0" xfId="0" applyNumberFormat="1" applyFont="1" applyFill="1" applyAlignment="1" applyProtection="1">
      <alignment horizontal="right"/>
    </xf>
    <xf numFmtId="0" fontId="7" fillId="0" borderId="0" xfId="0" applyFont="1" applyFill="1" applyAlignment="1" applyProtection="1">
      <alignment horizontal="left"/>
    </xf>
    <xf numFmtId="167" fontId="0" fillId="0" borderId="0" xfId="0" applyNumberFormat="1" applyAlignment="1" applyProtection="1">
      <alignment horizontal="right"/>
    </xf>
    <xf numFmtId="0" fontId="4" fillId="0" borderId="0" xfId="0" applyFont="1" applyFill="1" applyBorder="1" applyAlignment="1" applyProtection="1">
      <alignment horizontal="left"/>
    </xf>
    <xf numFmtId="0" fontId="0" fillId="0" borderId="0" xfId="0" applyFill="1" applyAlignment="1"/>
    <xf numFmtId="1" fontId="0" fillId="0" borderId="0" xfId="0" applyNumberFormat="1" applyFill="1" applyAlignment="1">
      <alignment horizontal="right"/>
    </xf>
    <xf numFmtId="167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167" fontId="0" fillId="0" borderId="0" xfId="0" applyNumberFormat="1" applyFill="1" applyAlignment="1">
      <alignment horizontal="right"/>
    </xf>
    <xf numFmtId="2" fontId="0" fillId="0" borderId="0" xfId="0" applyNumberFormat="1" applyFill="1" applyAlignment="1">
      <alignment horizontal="right"/>
    </xf>
    <xf numFmtId="1" fontId="2" fillId="0" borderId="0" xfId="0" applyNumberFormat="1" applyFont="1" applyFill="1" applyAlignment="1" applyProtection="1">
      <alignment horizontal="right"/>
    </xf>
    <xf numFmtId="2" fontId="7" fillId="0" borderId="0" xfId="0" applyNumberFormat="1" applyFont="1" applyFill="1" applyAlignment="1" applyProtection="1">
      <alignment horizontal="right"/>
    </xf>
    <xf numFmtId="0" fontId="3" fillId="3" borderId="1" xfId="0" applyFont="1" applyFill="1" applyBorder="1" applyAlignment="1"/>
    <xf numFmtId="0" fontId="6" fillId="6" borderId="1" xfId="0" applyFont="1" applyFill="1" applyBorder="1" applyAlignment="1"/>
    <xf numFmtId="0" fontId="3" fillId="4" borderId="1" xfId="0" applyFont="1" applyFill="1" applyBorder="1" applyAlignment="1"/>
    <xf numFmtId="0" fontId="9" fillId="2" borderId="1" xfId="0" applyFont="1" applyFill="1" applyBorder="1" applyAlignment="1"/>
    <xf numFmtId="168" fontId="0" fillId="0" borderId="0" xfId="0" applyNumberFormat="1" applyAlignment="1">
      <alignment horizontal="right"/>
    </xf>
    <xf numFmtId="3" fontId="0" fillId="7" borderId="0" xfId="0" applyNumberFormat="1" applyFill="1"/>
    <xf numFmtId="168" fontId="0" fillId="0" borderId="0" xfId="0" applyNumberFormat="1" applyFill="1" applyAlignment="1">
      <alignment horizontal="right"/>
    </xf>
    <xf numFmtId="1" fontId="2" fillId="0" borderId="0" xfId="0" applyNumberFormat="1" applyFont="1" applyAlignment="1">
      <alignment horizontal="right"/>
    </xf>
    <xf numFmtId="2" fontId="2" fillId="0" borderId="0" xfId="0" applyNumberFormat="1" applyFont="1" applyAlignment="1">
      <alignment horizontal="right"/>
    </xf>
    <xf numFmtId="167" fontId="2" fillId="0" borderId="0" xfId="0" applyNumberFormat="1" applyFont="1" applyAlignment="1" applyProtection="1">
      <alignment horizontal="right"/>
    </xf>
    <xf numFmtId="1" fontId="2" fillId="0" borderId="0" xfId="0" applyNumberFormat="1" applyFont="1" applyFill="1" applyAlignment="1">
      <alignment horizontal="right"/>
    </xf>
    <xf numFmtId="0" fontId="10" fillId="3" borderId="1" xfId="0" applyFont="1" applyFill="1" applyBorder="1" applyAlignment="1"/>
    <xf numFmtId="0" fontId="6" fillId="6" borderId="0" xfId="0" applyFont="1" applyFill="1" applyBorder="1" applyAlignment="1"/>
    <xf numFmtId="0" fontId="3" fillId="3" borderId="0" xfId="0" applyFont="1" applyFill="1" applyBorder="1" applyAlignment="1"/>
    <xf numFmtId="0" fontId="3" fillId="3" borderId="0" xfId="0" applyFont="1" applyFill="1" applyBorder="1" applyAlignment="1">
      <alignment horizontal="center"/>
    </xf>
    <xf numFmtId="0" fontId="3" fillId="4" borderId="0" xfId="0" applyFont="1" applyFill="1" applyBorder="1" applyAlignment="1"/>
    <xf numFmtId="0" fontId="3" fillId="4" borderId="0" xfId="0" applyFont="1" applyFill="1" applyBorder="1" applyAlignment="1">
      <alignment horizontal="center"/>
    </xf>
    <xf numFmtId="0" fontId="3" fillId="5" borderId="0" xfId="0" applyFont="1" applyFill="1" applyBorder="1" applyAlignment="1"/>
    <xf numFmtId="0" fontId="3" fillId="5" borderId="0" xfId="0" applyFont="1" applyFill="1" applyBorder="1" applyAlignment="1">
      <alignment horizontal="center"/>
    </xf>
    <xf numFmtId="0" fontId="9" fillId="2" borderId="0" xfId="0" applyFont="1" applyFill="1" applyBorder="1" applyAlignment="1"/>
    <xf numFmtId="0" fontId="9" fillId="2" borderId="0" xfId="0" applyFont="1" applyFill="1" applyBorder="1" applyAlignment="1">
      <alignment horizontal="center"/>
    </xf>
    <xf numFmtId="0" fontId="6" fillId="8" borderId="0" xfId="0" applyFont="1" applyFill="1" applyBorder="1" applyAlignment="1"/>
    <xf numFmtId="0" fontId="0" fillId="8" borderId="0" xfId="0" applyFill="1" applyBorder="1" applyAlignment="1"/>
    <xf numFmtId="0" fontId="11" fillId="5" borderId="0" xfId="0" applyFont="1" applyFill="1" applyBorder="1" applyAlignment="1"/>
    <xf numFmtId="0" fontId="10" fillId="3" borderId="0" xfId="0" applyFont="1" applyFill="1" applyBorder="1" applyAlignment="1"/>
    <xf numFmtId="0" fontId="12" fillId="4" borderId="0" xfId="0" applyFont="1" applyFill="1" applyBorder="1" applyAlignment="1"/>
    <xf numFmtId="0" fontId="13" fillId="0" borderId="0" xfId="0" applyFont="1"/>
    <xf numFmtId="0" fontId="14" fillId="0" borderId="0" xfId="0" applyFont="1"/>
    <xf numFmtId="0" fontId="15" fillId="9" borderId="5" xfId="0" applyFont="1" applyFill="1" applyBorder="1" applyAlignment="1" applyProtection="1">
      <alignment horizontal="left"/>
    </xf>
    <xf numFmtId="0" fontId="15" fillId="9" borderId="5" xfId="0" applyFont="1" applyFill="1" applyBorder="1" applyAlignment="1" applyProtection="1">
      <alignment horizontal="right"/>
    </xf>
    <xf numFmtId="1" fontId="15" fillId="9" borderId="5" xfId="0" applyNumberFormat="1" applyFont="1" applyFill="1" applyBorder="1" applyAlignment="1" applyProtection="1">
      <alignment horizontal="right"/>
    </xf>
    <xf numFmtId="167" fontId="15" fillId="9" borderId="5" xfId="0" applyNumberFormat="1" applyFont="1" applyFill="1" applyBorder="1" applyAlignment="1" applyProtection="1">
      <alignment horizontal="right"/>
    </xf>
    <xf numFmtId="0" fontId="16" fillId="9" borderId="4" xfId="0" applyFont="1" applyFill="1" applyBorder="1" applyAlignment="1"/>
    <xf numFmtId="0" fontId="16" fillId="9" borderId="2" xfId="0" applyFont="1" applyFill="1" applyBorder="1" applyAlignment="1"/>
    <xf numFmtId="0" fontId="16" fillId="9" borderId="3" xfId="0" applyFont="1" applyFill="1" applyBorder="1" applyAlignment="1"/>
  </cellXfs>
  <cellStyles count="1">
    <cellStyle name="Normal" xfId="0" builtinId="0"/>
  </cellStyles>
  <dxfs count="1"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114300</xdr:colOff>
      <xdr:row>55</xdr:row>
      <xdr:rowOff>85725</xdr:rowOff>
    </xdr:from>
    <xdr:to>
      <xdr:col>36</xdr:col>
      <xdr:colOff>885825</xdr:colOff>
      <xdr:row>61</xdr:row>
      <xdr:rowOff>38100</xdr:rowOff>
    </xdr:to>
    <xdr:sp macro="" textlink="">
      <xdr:nvSpPr>
        <xdr:cNvPr id="4" name="Text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>
          <a:off x="34680525" y="8553450"/>
          <a:ext cx="2486025" cy="8667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100" b="0" i="1" u="none" strike="noStrike" baseline="0">
              <a:solidFill>
                <a:srgbClr val="C00000"/>
              </a:solidFill>
              <a:latin typeface="Times New Roman"/>
              <a:cs typeface="Times New Roman"/>
            </a:rPr>
            <a:t>Source</a:t>
          </a:r>
          <a:r>
            <a:rPr lang="en-US" sz="1100" b="0" i="0" u="none" strike="noStrike" baseline="0">
              <a:solidFill>
                <a:srgbClr val="C00000"/>
              </a:solidFill>
              <a:latin typeface="Times New Roman"/>
              <a:cs typeface="Times New Roman"/>
            </a:rPr>
            <a:t> </a:t>
          </a:r>
          <a:r>
            <a:rPr lang="en-US" sz="1100" b="0" i="0" u="none" strike="noStrike" baseline="0">
              <a:solidFill>
                <a:sysClr val="windowText" lastClr="000000"/>
              </a:solidFill>
              <a:latin typeface="Times New Roman"/>
              <a:cs typeface="Times New Roman"/>
            </a:rPr>
            <a:t> Central Intelligence Agency, </a:t>
          </a:r>
          <a:r>
            <a:rPr lang="en-US" sz="1100" b="0" i="1" u="none" strike="noStrike" baseline="0">
              <a:solidFill>
                <a:sysClr val="windowText" lastClr="000000"/>
              </a:solidFill>
              <a:latin typeface="Times New Roman"/>
              <a:cs typeface="Times New Roman"/>
            </a:rPr>
            <a:t>The World Factbook, 2003.</a:t>
          </a:r>
          <a:r>
            <a:rPr lang="en-US" sz="1100" b="0" i="0" u="none" strike="noStrike" baseline="0">
              <a:solidFill>
                <a:sysClr val="windowText" lastClr="000000"/>
              </a:solidFill>
              <a:latin typeface="Times New Roman"/>
              <a:cs typeface="Times New Roman"/>
            </a:rPr>
            <a:t> This database was compiled and verified by Don Smith of Oakland University.</a:t>
          </a:r>
        </a:p>
      </xdr:txBody>
    </xdr:sp>
    <xdr:clientData/>
  </xdr:twoCellAnchor>
  <xdr:twoCellAnchor>
    <xdr:from>
      <xdr:col>3</xdr:col>
      <xdr:colOff>0</xdr:colOff>
      <xdr:row>160</xdr:row>
      <xdr:rowOff>0</xdr:rowOff>
    </xdr:from>
    <xdr:to>
      <xdr:col>9</xdr:col>
      <xdr:colOff>114300</xdr:colOff>
      <xdr:row>164</xdr:row>
      <xdr:rowOff>0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2400300" y="24584025"/>
          <a:ext cx="4238625" cy="609600"/>
        </a:xfrm>
        <a:prstGeom prst="rect">
          <a:avLst/>
        </a:prstGeom>
        <a:solidFill>
          <a:srgbClr val="FFFF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0" i="1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Note:  R</a:t>
          </a:r>
          <a:r>
            <a:rPr lang="en-US" sz="11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ed text indicates rough estimate (based on historical data or comparable countries)</a:t>
          </a:r>
          <a:r>
            <a:rPr lang="en-US">
              <a:solidFill>
                <a:srgbClr val="FF0000"/>
              </a:solidFill>
            </a:rPr>
            <a:t> </a:t>
          </a:r>
          <a:r>
            <a:rPr lang="en-US" sz="11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when no official or reliable data exists (usually due to war or recent political instability)</a:t>
          </a:r>
          <a:r>
            <a:rPr lang="en-US">
              <a:solidFill>
                <a:srgbClr val="FF0000"/>
              </a:solidFill>
            </a:rPr>
            <a:t> .</a:t>
          </a:r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142875</xdr:colOff>
      <xdr:row>161</xdr:row>
      <xdr:rowOff>0</xdr:rowOff>
    </xdr:from>
    <xdr:to>
      <xdr:col>19</xdr:col>
      <xdr:colOff>0</xdr:colOff>
      <xdr:row>165</xdr:row>
      <xdr:rowOff>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11287125" y="25749250"/>
          <a:ext cx="4241800" cy="635000"/>
        </a:xfrm>
        <a:prstGeom prst="rect">
          <a:avLst/>
        </a:prstGeom>
        <a:solidFill>
          <a:srgbClr val="FFFF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0" i="1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Note:  R</a:t>
          </a:r>
          <a:r>
            <a:rPr lang="en-US" sz="11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ed text indicates rough estimate (based on historical data or comparable countries)</a:t>
          </a:r>
          <a:r>
            <a:rPr lang="en-US">
              <a:solidFill>
                <a:srgbClr val="FF0000"/>
              </a:solidFill>
            </a:rPr>
            <a:t> </a:t>
          </a:r>
          <a:r>
            <a:rPr lang="en-US" sz="11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when no official or reliable data exists (usually due to war or recent political instability)</a:t>
          </a:r>
          <a:r>
            <a:rPr lang="en-US">
              <a:solidFill>
                <a:srgbClr val="FF0000"/>
              </a:solidFill>
            </a:rPr>
            <a:t> .</a:t>
          </a:r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0</xdr:colOff>
      <xdr:row>161</xdr:row>
      <xdr:rowOff>15875</xdr:rowOff>
    </xdr:from>
    <xdr:to>
      <xdr:col>22</xdr:col>
      <xdr:colOff>685800</xdr:colOff>
      <xdr:row>165</xdr:row>
      <xdr:rowOff>15875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19494500" y="25765125"/>
          <a:ext cx="4241800" cy="635000"/>
        </a:xfrm>
        <a:prstGeom prst="rect">
          <a:avLst/>
        </a:prstGeom>
        <a:solidFill>
          <a:srgbClr val="FFFF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0" i="1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Note:  R</a:t>
          </a:r>
          <a:r>
            <a:rPr lang="en-US" sz="11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ed text indicates rough estimate (based on historical data or comparable countries)</a:t>
          </a:r>
          <a:r>
            <a:rPr lang="en-US">
              <a:solidFill>
                <a:srgbClr val="FF0000"/>
              </a:solidFill>
            </a:rPr>
            <a:t> </a:t>
          </a:r>
          <a:r>
            <a:rPr lang="en-US" sz="11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when no official or reliable data exists (usually due to war or recent political instability)</a:t>
          </a:r>
          <a:r>
            <a:rPr lang="en-US">
              <a:solidFill>
                <a:srgbClr val="FF0000"/>
              </a:solidFill>
            </a:rPr>
            <a:t> .</a:t>
          </a:r>
          <a:endParaRPr 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29</xdr:col>
      <xdr:colOff>206375</xdr:colOff>
      <xdr:row>161</xdr:row>
      <xdr:rowOff>63500</xdr:rowOff>
    </xdr:from>
    <xdr:to>
      <xdr:col>33</xdr:col>
      <xdr:colOff>0</xdr:colOff>
      <xdr:row>166</xdr:row>
      <xdr:rowOff>0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27733625" y="25812750"/>
          <a:ext cx="3841750" cy="730250"/>
        </a:xfrm>
        <a:prstGeom prst="rect">
          <a:avLst/>
        </a:prstGeom>
        <a:solidFill>
          <a:srgbClr val="FFFFCC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="0" i="1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Note:  R</a:t>
          </a:r>
          <a:r>
            <a:rPr lang="en-US" sz="11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ed text indicates rough estimate (based on historical data or comparable countries)</a:t>
          </a:r>
          <a:r>
            <a:rPr lang="en-US">
              <a:solidFill>
                <a:srgbClr val="FF0000"/>
              </a:solidFill>
            </a:rPr>
            <a:t> </a:t>
          </a:r>
          <a:r>
            <a:rPr lang="en-US" sz="1100" b="0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when no official or reliable data exists (usually due to war or recent political instability)</a:t>
          </a:r>
          <a:r>
            <a:rPr lang="en-US">
              <a:solidFill>
                <a:srgbClr val="FF0000"/>
              </a:solidFill>
            </a:rPr>
            <a:t> .</a:t>
          </a:r>
          <a:endParaRPr lang="en-US" sz="11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314"/>
  <sheetViews>
    <sheetView tabSelected="1" zoomScaleNormal="100" workbookViewId="0">
      <selection activeCell="A160" sqref="A160:XFD160"/>
    </sheetView>
  </sheetViews>
  <sheetFormatPr defaultRowHeight="11.4" x14ac:dyDescent="0.2"/>
  <cols>
    <col min="1" max="1" width="3" style="18" customWidth="1"/>
    <col min="2" max="2" width="22.375" customWidth="1"/>
    <col min="3" max="3" width="10.625" bestFit="1" customWidth="1"/>
    <col min="4" max="4" width="8.25" customWidth="1"/>
    <col min="5" max="5" width="11.75" style="12" bestFit="1" customWidth="1"/>
    <col min="6" max="6" width="7.375" customWidth="1"/>
    <col min="7" max="7" width="11.375" bestFit="1" customWidth="1"/>
    <col min="8" max="8" width="10.75" style="28" bestFit="1" customWidth="1"/>
    <col min="9" max="9" width="12.25" style="28" bestFit="1" customWidth="1"/>
    <col min="10" max="10" width="9.75" bestFit="1" customWidth="1"/>
    <col min="11" max="11" width="9.625" bestFit="1" customWidth="1"/>
    <col min="12" max="12" width="14.25" bestFit="1" customWidth="1"/>
    <col min="13" max="13" width="8.375" bestFit="1" customWidth="1"/>
    <col min="14" max="14" width="8.25" bestFit="1" customWidth="1"/>
    <col min="15" max="15" width="8.75" bestFit="1" customWidth="1"/>
    <col min="16" max="16" width="10.25" bestFit="1" customWidth="1"/>
    <col min="17" max="17" width="10.125" bestFit="1" customWidth="1"/>
    <col min="18" max="18" width="12.75" bestFit="1" customWidth="1"/>
    <col min="19" max="19" width="11.125" bestFit="1" customWidth="1"/>
    <col min="20" max="20" width="9.25" customWidth="1"/>
    <col min="21" max="21" width="8.875" customWidth="1"/>
    <col min="22" max="22" width="7.25" style="13" bestFit="1" customWidth="1"/>
    <col min="23" max="23" width="11" style="12" customWidth="1"/>
    <col min="24" max="24" width="7.375" bestFit="1" customWidth="1"/>
    <col min="25" max="25" width="10.375" bestFit="1" customWidth="1"/>
    <col min="26" max="26" width="8.375" style="12" bestFit="1" customWidth="1"/>
    <col min="27" max="27" width="10" style="28" bestFit="1" customWidth="1"/>
    <col min="28" max="28" width="10" style="12" bestFit="1" customWidth="1"/>
    <col min="29" max="29" width="10.375" style="12" bestFit="1" customWidth="1"/>
    <col min="30" max="30" width="12" style="12" bestFit="1" customWidth="1"/>
    <col min="31" max="31" width="10.625" bestFit="1" customWidth="1"/>
    <col min="32" max="32" width="13.25" style="12" bestFit="1" customWidth="1"/>
    <col min="33" max="33" width="14.875" bestFit="1" customWidth="1"/>
    <col min="35" max="35" width="15.375" customWidth="1"/>
    <col min="36" max="36" width="10.25" bestFit="1" customWidth="1"/>
    <col min="37" max="37" width="47.125" bestFit="1" customWidth="1"/>
  </cols>
  <sheetData>
    <row r="1" spans="1:37" ht="15.6" x14ac:dyDescent="0.3">
      <c r="B1" s="70" t="s">
        <v>262</v>
      </c>
      <c r="D1" s="7"/>
      <c r="V1" s="48"/>
    </row>
    <row r="2" spans="1:37" x14ac:dyDescent="0.2">
      <c r="A2"/>
      <c r="E2"/>
      <c r="H2"/>
      <c r="I2"/>
      <c r="V2"/>
      <c r="W2"/>
      <c r="Z2"/>
      <c r="AA2"/>
      <c r="AB2"/>
      <c r="AC2"/>
      <c r="AD2"/>
      <c r="AF2"/>
    </row>
    <row r="3" spans="1:37" ht="15.6" x14ac:dyDescent="0.3">
      <c r="A3"/>
      <c r="E3"/>
      <c r="H3"/>
      <c r="I3"/>
      <c r="V3"/>
      <c r="W3"/>
      <c r="Z3"/>
      <c r="AA3"/>
      <c r="AB3"/>
      <c r="AC3"/>
      <c r="AD3"/>
      <c r="AF3"/>
      <c r="AI3" s="69" t="s">
        <v>259</v>
      </c>
      <c r="AJ3" s="19"/>
    </row>
    <row r="4" spans="1:37" s="17" customFormat="1" ht="12" x14ac:dyDescent="0.25">
      <c r="A4" s="34"/>
      <c r="C4" s="44"/>
      <c r="D4" s="44"/>
      <c r="E4" s="44" t="s">
        <v>0</v>
      </c>
      <c r="F4" s="44"/>
      <c r="G4" s="44"/>
      <c r="H4" s="43"/>
      <c r="I4" s="43"/>
      <c r="J4" s="43"/>
      <c r="K4" s="54" t="s">
        <v>252</v>
      </c>
      <c r="L4" s="43"/>
      <c r="M4" s="43"/>
      <c r="N4" s="43"/>
      <c r="O4" s="43"/>
      <c r="P4" s="43"/>
      <c r="Q4" s="43"/>
      <c r="R4" s="26"/>
      <c r="S4" s="45"/>
      <c r="T4" s="45"/>
      <c r="U4" s="27"/>
      <c r="V4" s="46"/>
      <c r="W4" s="46"/>
      <c r="X4" s="46"/>
      <c r="Y4" s="46"/>
      <c r="Z4" s="46"/>
      <c r="AA4" s="46" t="s">
        <v>2</v>
      </c>
      <c r="AB4" s="46"/>
      <c r="AC4" s="46"/>
      <c r="AD4" s="46"/>
      <c r="AE4" s="46"/>
      <c r="AF4" s="46"/>
      <c r="AG4" s="25"/>
      <c r="AI4"/>
      <c r="AJ4"/>
      <c r="AK4"/>
    </row>
    <row r="5" spans="1:37" ht="13.2" x14ac:dyDescent="0.25">
      <c r="B5" s="71" t="s">
        <v>4</v>
      </c>
      <c r="C5" s="72" t="s">
        <v>5</v>
      </c>
      <c r="D5" s="72" t="s">
        <v>6</v>
      </c>
      <c r="E5" s="73" t="s">
        <v>7</v>
      </c>
      <c r="F5" s="72" t="s">
        <v>8</v>
      </c>
      <c r="G5" s="72" t="s">
        <v>9</v>
      </c>
      <c r="H5" s="74" t="s">
        <v>10</v>
      </c>
      <c r="I5" s="74" t="s">
        <v>11</v>
      </c>
      <c r="J5" s="72" t="s">
        <v>257</v>
      </c>
      <c r="K5" s="72" t="s">
        <v>12</v>
      </c>
      <c r="L5" s="72" t="s">
        <v>254</v>
      </c>
      <c r="M5" s="72" t="s">
        <v>13</v>
      </c>
      <c r="N5" s="72" t="s">
        <v>240</v>
      </c>
      <c r="O5" s="72" t="s">
        <v>241</v>
      </c>
      <c r="P5" s="72" t="s">
        <v>14</v>
      </c>
      <c r="Q5" s="72" t="s">
        <v>15</v>
      </c>
      <c r="R5" s="72" t="s">
        <v>16</v>
      </c>
      <c r="S5" s="72" t="s">
        <v>17</v>
      </c>
      <c r="T5" s="72" t="s">
        <v>258</v>
      </c>
      <c r="U5" s="72" t="s">
        <v>23</v>
      </c>
      <c r="V5" s="72" t="s">
        <v>32</v>
      </c>
      <c r="W5" s="72" t="s">
        <v>33</v>
      </c>
      <c r="X5" s="72" t="s">
        <v>34</v>
      </c>
      <c r="Y5" s="72" t="s">
        <v>35</v>
      </c>
      <c r="Z5" s="72" t="s">
        <v>36</v>
      </c>
      <c r="AA5" s="74" t="s">
        <v>37</v>
      </c>
      <c r="AB5" s="73" t="s">
        <v>38</v>
      </c>
      <c r="AC5" s="73" t="s">
        <v>39</v>
      </c>
      <c r="AD5" s="73" t="s">
        <v>40</v>
      </c>
      <c r="AE5" s="72" t="s">
        <v>41</v>
      </c>
      <c r="AF5" s="73" t="s">
        <v>42</v>
      </c>
      <c r="AG5" s="72" t="s">
        <v>255</v>
      </c>
      <c r="AI5" s="75" t="s">
        <v>222</v>
      </c>
      <c r="AJ5" s="76" t="s">
        <v>223</v>
      </c>
      <c r="AK5" s="77" t="s">
        <v>224</v>
      </c>
    </row>
    <row r="6" spans="1:37" ht="12" x14ac:dyDescent="0.25">
      <c r="B6" s="24" t="s">
        <v>46</v>
      </c>
      <c r="C6" s="11">
        <v>12</v>
      </c>
      <c r="D6" s="11">
        <v>0</v>
      </c>
      <c r="E6" s="11">
        <v>0</v>
      </c>
      <c r="F6" s="11">
        <v>648</v>
      </c>
      <c r="G6" s="36">
        <v>23.3</v>
      </c>
      <c r="H6" s="38">
        <v>41.03</v>
      </c>
      <c r="I6" s="38">
        <v>17.43</v>
      </c>
      <c r="J6" s="38">
        <v>5.72</v>
      </c>
      <c r="K6" s="36">
        <v>46.6</v>
      </c>
      <c r="L6" s="36">
        <v>144.80000000000001</v>
      </c>
      <c r="M6" s="47">
        <v>27.756</v>
      </c>
      <c r="N6" s="21">
        <v>13.1</v>
      </c>
      <c r="O6" s="21">
        <v>14.7</v>
      </c>
      <c r="P6" s="36">
        <v>42</v>
      </c>
      <c r="Q6" s="36">
        <v>2.8</v>
      </c>
      <c r="R6" s="38">
        <v>3.43</v>
      </c>
      <c r="S6" s="37">
        <v>80</v>
      </c>
      <c r="T6" s="37">
        <v>36</v>
      </c>
      <c r="U6" s="37">
        <v>21</v>
      </c>
      <c r="V6" s="36">
        <v>21</v>
      </c>
      <c r="W6" s="37">
        <v>800</v>
      </c>
      <c r="X6" s="38">
        <v>0.38</v>
      </c>
      <c r="Y6" s="37">
        <v>14</v>
      </c>
      <c r="Z6" s="37">
        <v>25</v>
      </c>
      <c r="AA6" s="37">
        <v>1</v>
      </c>
      <c r="AB6" s="38">
        <v>21</v>
      </c>
      <c r="AC6" s="38">
        <v>2.79</v>
      </c>
      <c r="AD6" s="36">
        <v>13.3</v>
      </c>
      <c r="AE6" s="38">
        <v>0.76</v>
      </c>
      <c r="AF6" s="37">
        <v>29</v>
      </c>
      <c r="AG6" s="36">
        <v>1.2</v>
      </c>
      <c r="AI6" s="55" t="s">
        <v>0</v>
      </c>
      <c r="AJ6" s="23" t="s">
        <v>5</v>
      </c>
      <c r="AK6" t="s">
        <v>63</v>
      </c>
    </row>
    <row r="7" spans="1:37" ht="12" x14ac:dyDescent="0.25">
      <c r="B7" s="24" t="s">
        <v>47</v>
      </c>
      <c r="C7" s="11">
        <v>21</v>
      </c>
      <c r="D7" s="11">
        <v>362</v>
      </c>
      <c r="E7" s="11">
        <v>102</v>
      </c>
      <c r="F7" s="11">
        <v>29</v>
      </c>
      <c r="G7" s="36">
        <v>8.1</v>
      </c>
      <c r="H7" s="38">
        <v>18.59</v>
      </c>
      <c r="I7" s="38">
        <v>6.49</v>
      </c>
      <c r="J7" s="38">
        <v>2.27</v>
      </c>
      <c r="K7" s="36">
        <v>72.099999999999994</v>
      </c>
      <c r="L7" s="36">
        <v>38.6</v>
      </c>
      <c r="M7" s="47">
        <v>3.5449999999999999</v>
      </c>
      <c r="N7" s="21">
        <v>1.8</v>
      </c>
      <c r="O7" s="21">
        <v>1.7</v>
      </c>
      <c r="P7" s="36">
        <v>28.8</v>
      </c>
      <c r="Q7" s="36">
        <v>7.2</v>
      </c>
      <c r="R7" s="38">
        <v>1.06</v>
      </c>
      <c r="S7" s="37">
        <v>50</v>
      </c>
      <c r="T7" s="37">
        <v>93</v>
      </c>
      <c r="U7" s="37">
        <v>41</v>
      </c>
      <c r="V7" s="36">
        <v>13.2</v>
      </c>
      <c r="W7" s="37">
        <v>3800</v>
      </c>
      <c r="X7" s="38">
        <v>4.74</v>
      </c>
      <c r="Y7" s="37">
        <v>1337</v>
      </c>
      <c r="Z7" s="37">
        <v>447</v>
      </c>
      <c r="AA7" s="37">
        <v>126</v>
      </c>
      <c r="AB7" s="38">
        <v>18</v>
      </c>
      <c r="AC7" s="38">
        <v>5.4</v>
      </c>
      <c r="AD7" s="36">
        <v>30</v>
      </c>
      <c r="AE7" s="42">
        <v>5.08</v>
      </c>
      <c r="AF7" s="37">
        <v>370</v>
      </c>
      <c r="AG7" s="36">
        <v>16.2</v>
      </c>
      <c r="AI7" s="55"/>
      <c r="AJ7" s="23" t="s">
        <v>6</v>
      </c>
      <c r="AK7" t="s">
        <v>71</v>
      </c>
    </row>
    <row r="8" spans="1:37" ht="12" x14ac:dyDescent="0.25">
      <c r="B8" s="24" t="s">
        <v>48</v>
      </c>
      <c r="C8" s="11">
        <v>3</v>
      </c>
      <c r="D8" s="11">
        <v>998</v>
      </c>
      <c r="E8" s="11">
        <v>31</v>
      </c>
      <c r="F8" s="11">
        <v>2381</v>
      </c>
      <c r="G8" s="36">
        <v>73.8</v>
      </c>
      <c r="H8" s="38">
        <v>22.34</v>
      </c>
      <c r="I8" s="38">
        <v>5.15</v>
      </c>
      <c r="J8" s="38">
        <v>2.63</v>
      </c>
      <c r="K8" s="36">
        <v>70.2</v>
      </c>
      <c r="L8" s="36">
        <v>39.200000000000003</v>
      </c>
      <c r="M8" s="47">
        <v>32.277999999999999</v>
      </c>
      <c r="N8" s="21">
        <v>15.8</v>
      </c>
      <c r="O8" s="21">
        <v>16.5</v>
      </c>
      <c r="P8" s="36">
        <v>33.5</v>
      </c>
      <c r="Q8" s="36">
        <v>4.0999999999999996</v>
      </c>
      <c r="R8" s="38">
        <v>1.68</v>
      </c>
      <c r="S8" s="37">
        <v>25</v>
      </c>
      <c r="T8" s="37">
        <v>62</v>
      </c>
      <c r="U8" s="37">
        <v>60</v>
      </c>
      <c r="V8" s="36">
        <v>177</v>
      </c>
      <c r="W8" s="37">
        <v>5600</v>
      </c>
      <c r="X8" s="38">
        <v>23.56</v>
      </c>
      <c r="Y8" s="37">
        <v>730</v>
      </c>
      <c r="Z8" s="37">
        <v>4820</v>
      </c>
      <c r="AA8" s="37">
        <v>149</v>
      </c>
      <c r="AB8" s="38">
        <v>104</v>
      </c>
      <c r="AC8" s="38">
        <v>71.66</v>
      </c>
      <c r="AD8" s="36">
        <v>68.900000000000006</v>
      </c>
      <c r="AE8" s="42">
        <v>3.22</v>
      </c>
      <c r="AF8" s="37">
        <v>2334</v>
      </c>
      <c r="AG8" s="36">
        <v>44.4</v>
      </c>
      <c r="AI8" s="55"/>
      <c r="AJ8" s="23" t="s">
        <v>7</v>
      </c>
      <c r="AK8" t="s">
        <v>242</v>
      </c>
    </row>
    <row r="9" spans="1:37" ht="12" x14ac:dyDescent="0.25">
      <c r="B9" s="24" t="s">
        <v>49</v>
      </c>
      <c r="C9" s="11">
        <v>2</v>
      </c>
      <c r="D9" s="11">
        <v>1600</v>
      </c>
      <c r="E9" s="11">
        <v>151</v>
      </c>
      <c r="F9" s="11">
        <v>1247</v>
      </c>
      <c r="G9" s="36">
        <v>117.7</v>
      </c>
      <c r="H9" s="38">
        <v>46.18</v>
      </c>
      <c r="I9" s="38">
        <v>24.35</v>
      </c>
      <c r="J9" s="38">
        <v>6.43</v>
      </c>
      <c r="K9" s="36">
        <v>38.9</v>
      </c>
      <c r="L9" s="36">
        <v>191.7</v>
      </c>
      <c r="M9" s="47">
        <v>10.593</v>
      </c>
      <c r="N9" s="21">
        <v>5.2</v>
      </c>
      <c r="O9" s="21">
        <v>5.4</v>
      </c>
      <c r="P9" s="36">
        <v>43.3</v>
      </c>
      <c r="Q9" s="36">
        <v>2.8</v>
      </c>
      <c r="R9" s="38">
        <v>2.1800000000000002</v>
      </c>
      <c r="S9" s="37">
        <v>85</v>
      </c>
      <c r="T9" s="37">
        <v>42</v>
      </c>
      <c r="U9" s="37">
        <v>34</v>
      </c>
      <c r="V9" s="36">
        <v>13.3</v>
      </c>
      <c r="W9" s="37">
        <v>1330</v>
      </c>
      <c r="X9" s="38">
        <v>1.19</v>
      </c>
      <c r="Y9" s="37">
        <v>112</v>
      </c>
      <c r="Z9" s="37">
        <v>2771</v>
      </c>
      <c r="AA9" s="37">
        <v>262</v>
      </c>
      <c r="AB9" s="38">
        <v>76.63</v>
      </c>
      <c r="AC9" s="38">
        <v>19.16</v>
      </c>
      <c r="AD9" s="36">
        <v>25</v>
      </c>
      <c r="AE9" s="42">
        <v>7.23</v>
      </c>
      <c r="AF9" s="37">
        <v>96</v>
      </c>
      <c r="AG9" s="36">
        <v>7</v>
      </c>
      <c r="AI9" s="55"/>
      <c r="AJ9" s="23" t="s">
        <v>8</v>
      </c>
      <c r="AK9" t="s">
        <v>99</v>
      </c>
    </row>
    <row r="10" spans="1:37" ht="12" x14ac:dyDescent="0.25">
      <c r="B10" s="24" t="s">
        <v>50</v>
      </c>
      <c r="C10" s="11">
        <v>9</v>
      </c>
      <c r="D10" s="11">
        <v>4989</v>
      </c>
      <c r="E10" s="11">
        <v>132</v>
      </c>
      <c r="F10" s="11">
        <v>2737</v>
      </c>
      <c r="G10" s="36">
        <v>72.400000000000006</v>
      </c>
      <c r="H10" s="38">
        <v>18.23</v>
      </c>
      <c r="I10" s="38">
        <v>7.57</v>
      </c>
      <c r="J10" s="38">
        <v>2.41</v>
      </c>
      <c r="K10" s="36">
        <v>75.5</v>
      </c>
      <c r="L10" s="36">
        <v>17.2</v>
      </c>
      <c r="M10" s="47">
        <v>37.813000000000002</v>
      </c>
      <c r="N10" s="21">
        <v>19.3</v>
      </c>
      <c r="O10" s="21">
        <v>18.5</v>
      </c>
      <c r="P10" s="36">
        <v>26.3</v>
      </c>
      <c r="Q10" s="36">
        <v>10.5</v>
      </c>
      <c r="R10" s="38">
        <v>1.1299999999999999</v>
      </c>
      <c r="S10" s="50">
        <v>7</v>
      </c>
      <c r="T10" s="37">
        <v>96</v>
      </c>
      <c r="U10" s="37">
        <v>90</v>
      </c>
      <c r="V10" s="36">
        <v>453</v>
      </c>
      <c r="W10" s="37">
        <v>12000</v>
      </c>
      <c r="X10" s="38">
        <v>82.8</v>
      </c>
      <c r="Y10" s="37">
        <v>2190</v>
      </c>
      <c r="Z10" s="37">
        <v>33744</v>
      </c>
      <c r="AA10" s="37">
        <v>892</v>
      </c>
      <c r="AB10" s="38">
        <v>215.43</v>
      </c>
      <c r="AC10" s="38">
        <v>63.55</v>
      </c>
      <c r="AD10" s="36">
        <v>29.5</v>
      </c>
      <c r="AE10" s="42">
        <v>5.7</v>
      </c>
      <c r="AF10" s="37">
        <v>10500</v>
      </c>
      <c r="AG10" s="36">
        <v>125.2</v>
      </c>
      <c r="AI10" s="55"/>
      <c r="AJ10" s="23" t="s">
        <v>9</v>
      </c>
      <c r="AK10" s="18" t="s">
        <v>219</v>
      </c>
    </row>
    <row r="11" spans="1:37" ht="12" x14ac:dyDescent="0.25">
      <c r="B11" s="24" t="s">
        <v>51</v>
      </c>
      <c r="C11" s="11">
        <v>18</v>
      </c>
      <c r="D11" s="11">
        <v>0</v>
      </c>
      <c r="E11" s="11">
        <v>0</v>
      </c>
      <c r="F11" s="11">
        <v>30</v>
      </c>
      <c r="G11" s="36">
        <v>8.9</v>
      </c>
      <c r="H11" s="38">
        <v>12</v>
      </c>
      <c r="I11" s="38">
        <v>9.94</v>
      </c>
      <c r="J11" s="38">
        <v>1.53</v>
      </c>
      <c r="K11" s="36">
        <v>66.599999999999994</v>
      </c>
      <c r="L11" s="36">
        <v>41.1</v>
      </c>
      <c r="M11" s="47">
        <v>3.33</v>
      </c>
      <c r="N11" s="21">
        <v>1.8</v>
      </c>
      <c r="O11" s="21">
        <v>1.6</v>
      </c>
      <c r="P11" s="36">
        <v>22.2</v>
      </c>
      <c r="Q11" s="36">
        <v>10.1</v>
      </c>
      <c r="R11" s="38">
        <v>-0.15</v>
      </c>
      <c r="S11" s="37">
        <v>44</v>
      </c>
      <c r="T11" s="37">
        <v>99</v>
      </c>
      <c r="U11" s="37">
        <v>70</v>
      </c>
      <c r="V11" s="36">
        <v>11.2</v>
      </c>
      <c r="W11" s="37">
        <v>3350</v>
      </c>
      <c r="X11" s="38">
        <v>5.69</v>
      </c>
      <c r="Y11" s="37">
        <v>1709</v>
      </c>
      <c r="Z11" s="37">
        <v>852</v>
      </c>
      <c r="AA11" s="37">
        <v>256</v>
      </c>
      <c r="AB11" s="38">
        <v>11.3</v>
      </c>
      <c r="AC11" s="38">
        <v>10.5</v>
      </c>
      <c r="AD11" s="36">
        <v>92.9</v>
      </c>
      <c r="AE11" s="42">
        <v>3.39</v>
      </c>
      <c r="AF11" s="37">
        <v>593</v>
      </c>
      <c r="AG11" s="36">
        <v>214.1</v>
      </c>
      <c r="AI11" s="67" t="s">
        <v>252</v>
      </c>
      <c r="AJ11" s="23" t="s">
        <v>10</v>
      </c>
      <c r="AK11" t="s">
        <v>65</v>
      </c>
    </row>
    <row r="12" spans="1:37" ht="12" x14ac:dyDescent="0.25">
      <c r="B12" s="24" t="s">
        <v>52</v>
      </c>
      <c r="C12" s="11">
        <v>7</v>
      </c>
      <c r="D12" s="11">
        <v>25760</v>
      </c>
      <c r="E12" s="11">
        <v>1318</v>
      </c>
      <c r="F12" s="11">
        <v>7687</v>
      </c>
      <c r="G12" s="36">
        <v>393.3</v>
      </c>
      <c r="H12" s="38">
        <v>12.71</v>
      </c>
      <c r="I12" s="38">
        <v>7.25</v>
      </c>
      <c r="J12" s="38">
        <v>1.77</v>
      </c>
      <c r="K12" s="36">
        <v>80</v>
      </c>
      <c r="L12" s="36">
        <v>4.9000000000000004</v>
      </c>
      <c r="M12" s="47">
        <v>19.547000000000001</v>
      </c>
      <c r="N12" s="21">
        <v>9.9</v>
      </c>
      <c r="O12" s="21">
        <v>9.6999999999999993</v>
      </c>
      <c r="P12" s="36">
        <v>20.399999999999999</v>
      </c>
      <c r="Q12" s="36">
        <v>12.6</v>
      </c>
      <c r="R12" s="38">
        <v>0.96</v>
      </c>
      <c r="S12" s="37">
        <v>5</v>
      </c>
      <c r="T12" s="37">
        <v>100</v>
      </c>
      <c r="U12" s="37">
        <v>85</v>
      </c>
      <c r="V12" s="36">
        <v>465.9</v>
      </c>
      <c r="W12" s="37">
        <v>24000</v>
      </c>
      <c r="X12" s="38">
        <v>202.68</v>
      </c>
      <c r="Y12" s="37">
        <v>10369</v>
      </c>
      <c r="Z12" s="37">
        <v>33819</v>
      </c>
      <c r="AA12" s="37">
        <v>1730</v>
      </c>
      <c r="AB12" s="38">
        <v>913</v>
      </c>
      <c r="AC12" s="38">
        <v>353.33</v>
      </c>
      <c r="AD12" s="36">
        <v>38.700000000000003</v>
      </c>
      <c r="AE12" s="42">
        <v>46.71</v>
      </c>
      <c r="AF12" s="37">
        <v>18650</v>
      </c>
      <c r="AG12" s="36">
        <v>463.2</v>
      </c>
      <c r="AI12" s="56"/>
      <c r="AJ12" s="23" t="s">
        <v>11</v>
      </c>
      <c r="AK12" t="s">
        <v>75</v>
      </c>
    </row>
    <row r="13" spans="1:37" ht="12" x14ac:dyDescent="0.25">
      <c r="B13" s="24" t="s">
        <v>53</v>
      </c>
      <c r="C13" s="11">
        <v>17</v>
      </c>
      <c r="D13" s="11">
        <v>0</v>
      </c>
      <c r="E13" s="11">
        <v>0</v>
      </c>
      <c r="F13" s="11">
        <v>84</v>
      </c>
      <c r="G13" s="36">
        <v>10.3</v>
      </c>
      <c r="H13" s="38">
        <v>9.58</v>
      </c>
      <c r="I13" s="38">
        <v>9.73</v>
      </c>
      <c r="J13" s="38">
        <v>1.4</v>
      </c>
      <c r="K13" s="36">
        <v>78</v>
      </c>
      <c r="L13" s="36">
        <v>4.4000000000000004</v>
      </c>
      <c r="M13" s="47">
        <v>8.17</v>
      </c>
      <c r="N13" s="21">
        <v>4.3</v>
      </c>
      <c r="O13" s="21">
        <v>3.9</v>
      </c>
      <c r="P13" s="36">
        <v>16.399999999999999</v>
      </c>
      <c r="Q13" s="36">
        <v>15.4</v>
      </c>
      <c r="R13" s="38">
        <v>0.23</v>
      </c>
      <c r="S13" s="37">
        <v>4</v>
      </c>
      <c r="T13" s="37">
        <v>98</v>
      </c>
      <c r="U13" s="37">
        <v>65</v>
      </c>
      <c r="V13" s="36">
        <v>220</v>
      </c>
      <c r="W13" s="37">
        <v>27000</v>
      </c>
      <c r="X13" s="38">
        <v>60.26</v>
      </c>
      <c r="Y13" s="37">
        <v>7376</v>
      </c>
      <c r="Z13" s="37">
        <v>6095</v>
      </c>
      <c r="AA13" s="37">
        <v>746</v>
      </c>
      <c r="AB13" s="38">
        <v>133.36000000000001</v>
      </c>
      <c r="AC13" s="38">
        <v>133.36000000000001</v>
      </c>
      <c r="AD13" s="36">
        <v>100</v>
      </c>
      <c r="AE13" s="42">
        <v>16.32</v>
      </c>
      <c r="AF13" s="37">
        <v>10000</v>
      </c>
      <c r="AG13" s="36">
        <v>459.5</v>
      </c>
      <c r="AI13" s="56"/>
      <c r="AJ13" s="23" t="s">
        <v>257</v>
      </c>
      <c r="AK13" t="s">
        <v>221</v>
      </c>
    </row>
    <row r="14" spans="1:37" ht="12" x14ac:dyDescent="0.25">
      <c r="B14" s="24" t="s">
        <v>54</v>
      </c>
      <c r="C14" s="11">
        <v>19</v>
      </c>
      <c r="D14" s="11">
        <v>0</v>
      </c>
      <c r="E14" s="11">
        <v>0</v>
      </c>
      <c r="F14" s="11">
        <v>87</v>
      </c>
      <c r="G14" s="36">
        <v>11.1</v>
      </c>
      <c r="H14" s="38">
        <v>18.84</v>
      </c>
      <c r="I14" s="38">
        <v>9.61</v>
      </c>
      <c r="J14" s="38">
        <v>2.29</v>
      </c>
      <c r="K14" s="36">
        <v>63.1</v>
      </c>
      <c r="L14" s="36">
        <v>82.7</v>
      </c>
      <c r="M14" s="47">
        <v>7.798</v>
      </c>
      <c r="N14" s="21">
        <v>4.0999999999999996</v>
      </c>
      <c r="O14" s="21">
        <v>3.7</v>
      </c>
      <c r="P14" s="36">
        <v>28.9</v>
      </c>
      <c r="Q14" s="36">
        <v>7.4</v>
      </c>
      <c r="R14" s="38">
        <v>0.38</v>
      </c>
      <c r="S14" s="37">
        <v>32</v>
      </c>
      <c r="T14" s="37">
        <v>97</v>
      </c>
      <c r="U14" s="37">
        <v>57</v>
      </c>
      <c r="V14" s="36">
        <v>24.3</v>
      </c>
      <c r="W14" s="37">
        <v>3100</v>
      </c>
      <c r="X14" s="38">
        <v>17.600000000000001</v>
      </c>
      <c r="Y14" s="37">
        <v>2257</v>
      </c>
      <c r="Z14" s="37">
        <v>2125</v>
      </c>
      <c r="AA14" s="37">
        <v>273</v>
      </c>
      <c r="AB14" s="38">
        <v>36.700000000000003</v>
      </c>
      <c r="AC14" s="38">
        <v>31.8</v>
      </c>
      <c r="AD14" s="36">
        <v>86.6</v>
      </c>
      <c r="AE14" s="42">
        <v>4.71</v>
      </c>
      <c r="AF14" s="37">
        <v>703</v>
      </c>
      <c r="AG14" s="36">
        <v>178.8</v>
      </c>
      <c r="AI14" s="56"/>
      <c r="AJ14" s="23" t="s">
        <v>12</v>
      </c>
      <c r="AK14" t="s">
        <v>102</v>
      </c>
    </row>
    <row r="15" spans="1:37" s="18" customFormat="1" ht="12" x14ac:dyDescent="0.25">
      <c r="B15" s="24" t="s">
        <v>55</v>
      </c>
      <c r="C15" s="11">
        <v>61</v>
      </c>
      <c r="D15" s="11">
        <v>580</v>
      </c>
      <c r="E15" s="11">
        <v>4</v>
      </c>
      <c r="F15" s="11">
        <v>144</v>
      </c>
      <c r="G15" s="36">
        <v>1.1000000000000001</v>
      </c>
      <c r="H15" s="38">
        <v>25.12</v>
      </c>
      <c r="I15" s="38">
        <v>8.4700000000000006</v>
      </c>
      <c r="J15" s="38">
        <v>2.72</v>
      </c>
      <c r="K15" s="36">
        <v>60.9</v>
      </c>
      <c r="L15" s="36">
        <v>68.099999999999994</v>
      </c>
      <c r="M15" s="47">
        <v>133.37700000000001</v>
      </c>
      <c r="N15" s="21">
        <v>63.5</v>
      </c>
      <c r="O15" s="21">
        <v>70</v>
      </c>
      <c r="P15" s="36">
        <v>33.799999999999997</v>
      </c>
      <c r="Q15" s="36">
        <v>3.4</v>
      </c>
      <c r="R15" s="38">
        <v>1.59</v>
      </c>
      <c r="S15" s="37">
        <v>63</v>
      </c>
      <c r="T15" s="37">
        <v>56</v>
      </c>
      <c r="U15" s="37">
        <v>24</v>
      </c>
      <c r="V15" s="36">
        <v>230</v>
      </c>
      <c r="W15" s="37">
        <v>1750</v>
      </c>
      <c r="X15" s="38">
        <v>13.49</v>
      </c>
      <c r="Y15" s="37">
        <v>101</v>
      </c>
      <c r="Z15" s="37">
        <v>2745</v>
      </c>
      <c r="AA15" s="37">
        <v>21</v>
      </c>
      <c r="AB15" s="38">
        <v>201.18</v>
      </c>
      <c r="AC15" s="38">
        <v>19.11</v>
      </c>
      <c r="AD15" s="36">
        <v>9.5</v>
      </c>
      <c r="AE15" s="22">
        <v>1.51</v>
      </c>
      <c r="AF15" s="37">
        <v>783</v>
      </c>
      <c r="AG15" s="36">
        <v>5.9</v>
      </c>
      <c r="AI15" s="56"/>
      <c r="AJ15" s="23" t="s">
        <v>254</v>
      </c>
      <c r="AK15" t="s">
        <v>231</v>
      </c>
    </row>
    <row r="16" spans="1:37" s="18" customFormat="1" ht="12" x14ac:dyDescent="0.25">
      <c r="B16" s="24" t="s">
        <v>56</v>
      </c>
      <c r="C16" s="11">
        <v>30</v>
      </c>
      <c r="D16" s="11">
        <v>0</v>
      </c>
      <c r="E16" s="11">
        <v>0</v>
      </c>
      <c r="F16" s="11">
        <v>208</v>
      </c>
      <c r="G16" s="36">
        <v>20.100000000000001</v>
      </c>
      <c r="H16" s="38">
        <v>9.86</v>
      </c>
      <c r="I16" s="38">
        <v>13.99</v>
      </c>
      <c r="J16" s="38">
        <v>1.31</v>
      </c>
      <c r="K16" s="36">
        <v>68.3</v>
      </c>
      <c r="L16" s="36">
        <v>14.1</v>
      </c>
      <c r="M16" s="47">
        <v>10.335000000000001</v>
      </c>
      <c r="N16" s="21">
        <v>5.9</v>
      </c>
      <c r="O16" s="21">
        <v>4.5</v>
      </c>
      <c r="P16" s="36">
        <v>17.3</v>
      </c>
      <c r="Q16" s="36">
        <v>14.1</v>
      </c>
      <c r="R16" s="38">
        <v>-0.14000000000000001</v>
      </c>
      <c r="S16" s="37">
        <v>19</v>
      </c>
      <c r="T16" s="37">
        <v>98</v>
      </c>
      <c r="U16" s="37">
        <v>71</v>
      </c>
      <c r="V16" s="36">
        <v>84.8</v>
      </c>
      <c r="W16" s="37">
        <v>8200</v>
      </c>
      <c r="X16" s="38">
        <v>24.66</v>
      </c>
      <c r="Y16" s="37">
        <v>2386</v>
      </c>
      <c r="Z16" s="37">
        <v>5523</v>
      </c>
      <c r="AA16" s="37">
        <v>534</v>
      </c>
      <c r="AB16" s="38">
        <v>98.2</v>
      </c>
      <c r="AC16" s="38">
        <v>66.099999999999994</v>
      </c>
      <c r="AD16" s="36">
        <v>67.3</v>
      </c>
      <c r="AE16" s="22">
        <v>9.5</v>
      </c>
      <c r="AF16" s="37">
        <v>2321</v>
      </c>
      <c r="AG16" s="36">
        <v>224.6</v>
      </c>
      <c r="AI16" s="56"/>
      <c r="AJ16" s="23" t="s">
        <v>13</v>
      </c>
      <c r="AK16" t="s">
        <v>111</v>
      </c>
    </row>
    <row r="17" spans="2:37" s="18" customFormat="1" ht="12" x14ac:dyDescent="0.25">
      <c r="B17" s="24" t="s">
        <v>57</v>
      </c>
      <c r="C17" s="11">
        <v>25</v>
      </c>
      <c r="D17" s="11">
        <v>66</v>
      </c>
      <c r="E17" s="11">
        <v>6</v>
      </c>
      <c r="F17" s="11">
        <v>31</v>
      </c>
      <c r="G17" s="36">
        <v>3</v>
      </c>
      <c r="H17" s="38">
        <v>10.58</v>
      </c>
      <c r="I17" s="38">
        <v>10.08</v>
      </c>
      <c r="J17" s="38">
        <v>1.61</v>
      </c>
      <c r="K17" s="36">
        <v>78.099999999999994</v>
      </c>
      <c r="L17" s="36">
        <v>4.5999999999999996</v>
      </c>
      <c r="M17" s="47">
        <v>10.275</v>
      </c>
      <c r="N17" s="21">
        <v>5.4</v>
      </c>
      <c r="O17" s="21">
        <v>4.9000000000000004</v>
      </c>
      <c r="P17" s="36">
        <v>17.3</v>
      </c>
      <c r="Q17" s="36">
        <v>17.100000000000001</v>
      </c>
      <c r="R17" s="38">
        <v>0.15</v>
      </c>
      <c r="S17" s="37">
        <v>2</v>
      </c>
      <c r="T17" s="37">
        <v>98</v>
      </c>
      <c r="U17" s="37">
        <v>97</v>
      </c>
      <c r="V17" s="36">
        <v>267.7</v>
      </c>
      <c r="W17" s="37">
        <v>26100</v>
      </c>
      <c r="X17" s="38">
        <v>79.349999999999994</v>
      </c>
      <c r="Y17" s="37">
        <v>7723</v>
      </c>
      <c r="Z17" s="37">
        <v>3422</v>
      </c>
      <c r="AA17" s="37">
        <v>333</v>
      </c>
      <c r="AB17" s="38">
        <v>145.77000000000001</v>
      </c>
      <c r="AC17" s="38">
        <v>116.18</v>
      </c>
      <c r="AD17" s="36">
        <v>79.7</v>
      </c>
      <c r="AE17" s="22">
        <v>14.19</v>
      </c>
      <c r="AF17" s="37">
        <v>5743</v>
      </c>
      <c r="AG17" s="36">
        <v>559</v>
      </c>
      <c r="AI17" s="56"/>
      <c r="AJ17" s="23" t="s">
        <v>240</v>
      </c>
      <c r="AK17" s="18" t="s">
        <v>260</v>
      </c>
    </row>
    <row r="18" spans="2:37" s="18" customFormat="1" ht="12" x14ac:dyDescent="0.25">
      <c r="B18" s="24" t="s">
        <v>58</v>
      </c>
      <c r="C18" s="11">
        <v>15</v>
      </c>
      <c r="D18" s="11">
        <v>121</v>
      </c>
      <c r="E18" s="11">
        <v>18</v>
      </c>
      <c r="F18" s="11">
        <v>113</v>
      </c>
      <c r="G18" s="36">
        <v>16.600000000000001</v>
      </c>
      <c r="H18" s="38">
        <v>43.66</v>
      </c>
      <c r="I18" s="38">
        <v>14.52</v>
      </c>
      <c r="J18" s="38">
        <v>6.14</v>
      </c>
      <c r="K18" s="36">
        <v>49.7</v>
      </c>
      <c r="L18" s="36">
        <v>88.5</v>
      </c>
      <c r="M18" s="47">
        <v>6.7880000000000003</v>
      </c>
      <c r="N18" s="21">
        <v>3.5</v>
      </c>
      <c r="O18" s="21">
        <v>3.3</v>
      </c>
      <c r="P18" s="36">
        <v>47.2</v>
      </c>
      <c r="Q18" s="36">
        <v>2.2999999999999998</v>
      </c>
      <c r="R18" s="38">
        <v>2.91</v>
      </c>
      <c r="S18" s="50">
        <v>60</v>
      </c>
      <c r="T18" s="37">
        <v>38</v>
      </c>
      <c r="U18" s="37">
        <v>42</v>
      </c>
      <c r="V18" s="36">
        <v>6.8</v>
      </c>
      <c r="W18" s="37">
        <v>1040</v>
      </c>
      <c r="X18" s="38">
        <v>0.24</v>
      </c>
      <c r="Y18" s="37">
        <v>35</v>
      </c>
      <c r="Z18" s="37">
        <v>578</v>
      </c>
      <c r="AA18" s="37">
        <v>85</v>
      </c>
      <c r="AB18" s="38">
        <v>6.79</v>
      </c>
      <c r="AC18" s="38">
        <v>1.36</v>
      </c>
      <c r="AD18" s="36">
        <v>20</v>
      </c>
      <c r="AE18" s="22">
        <v>1</v>
      </c>
      <c r="AF18" s="37">
        <v>107</v>
      </c>
      <c r="AG18" s="36">
        <v>15.7</v>
      </c>
      <c r="AI18" s="56"/>
      <c r="AJ18" s="23" t="s">
        <v>241</v>
      </c>
      <c r="AK18" s="18" t="s">
        <v>261</v>
      </c>
    </row>
    <row r="19" spans="2:37" s="18" customFormat="1" ht="12" x14ac:dyDescent="0.25">
      <c r="B19" s="24" t="s">
        <v>59</v>
      </c>
      <c r="C19" s="11">
        <v>3</v>
      </c>
      <c r="D19" s="11">
        <v>0</v>
      </c>
      <c r="E19" s="11">
        <v>0</v>
      </c>
      <c r="F19" s="11">
        <v>47</v>
      </c>
      <c r="G19" s="36">
        <v>22.4</v>
      </c>
      <c r="H19" s="38">
        <v>35.26</v>
      </c>
      <c r="I19" s="38">
        <v>13.74</v>
      </c>
      <c r="J19" s="38">
        <v>5</v>
      </c>
      <c r="K19" s="36">
        <v>53.2</v>
      </c>
      <c r="L19" s="36">
        <v>106.8</v>
      </c>
      <c r="M19" s="47">
        <v>2.0939999999999999</v>
      </c>
      <c r="N19" s="21">
        <v>1</v>
      </c>
      <c r="O19" s="21">
        <v>1.1000000000000001</v>
      </c>
      <c r="P19" s="36">
        <v>39.799999999999997</v>
      </c>
      <c r="Q19" s="36">
        <v>4</v>
      </c>
      <c r="R19" s="38">
        <v>2.15</v>
      </c>
      <c r="S19" s="37">
        <v>93</v>
      </c>
      <c r="T19" s="37">
        <v>42</v>
      </c>
      <c r="U19" s="37">
        <v>7</v>
      </c>
      <c r="V19" s="36">
        <v>2.5</v>
      </c>
      <c r="W19" s="37">
        <v>1200</v>
      </c>
      <c r="X19" s="38">
        <v>1.88</v>
      </c>
      <c r="Y19" s="37">
        <v>896</v>
      </c>
      <c r="Z19" s="37">
        <v>0</v>
      </c>
      <c r="AA19" s="37">
        <v>0</v>
      </c>
      <c r="AB19" s="38">
        <v>3.29</v>
      </c>
      <c r="AC19" s="38">
        <v>1.99</v>
      </c>
      <c r="AD19" s="36">
        <v>60.5</v>
      </c>
      <c r="AE19" s="22">
        <v>1.57</v>
      </c>
      <c r="AF19" s="37">
        <v>6</v>
      </c>
      <c r="AG19" s="36">
        <v>2.9</v>
      </c>
      <c r="AI19" s="56"/>
      <c r="AJ19" s="23" t="s">
        <v>14</v>
      </c>
      <c r="AK19" t="s">
        <v>225</v>
      </c>
    </row>
    <row r="20" spans="2:37" s="18" customFormat="1" ht="12" x14ac:dyDescent="0.25">
      <c r="B20" s="24" t="s">
        <v>60</v>
      </c>
      <c r="C20" s="11">
        <v>2</v>
      </c>
      <c r="D20" s="11">
        <v>0</v>
      </c>
      <c r="E20" s="11">
        <v>0</v>
      </c>
      <c r="F20" s="11">
        <v>1099</v>
      </c>
      <c r="G20" s="36">
        <v>130.1</v>
      </c>
      <c r="H20" s="38">
        <v>26.41</v>
      </c>
      <c r="I20" s="38">
        <v>8.0500000000000007</v>
      </c>
      <c r="J20" s="38">
        <v>3.37</v>
      </c>
      <c r="K20" s="36">
        <v>64.400000000000006</v>
      </c>
      <c r="L20" s="36">
        <v>57.5</v>
      </c>
      <c r="M20" s="47">
        <v>8.4450000000000003</v>
      </c>
      <c r="N20" s="21">
        <v>4.3</v>
      </c>
      <c r="O20" s="21">
        <v>4.0999999999999996</v>
      </c>
      <c r="P20" s="36">
        <v>37.799999999999997</v>
      </c>
      <c r="Q20" s="36">
        <v>4.5</v>
      </c>
      <c r="R20" s="38">
        <v>1.69</v>
      </c>
      <c r="S20" s="50">
        <v>39</v>
      </c>
      <c r="T20" s="37">
        <v>83</v>
      </c>
      <c r="U20" s="37">
        <v>62</v>
      </c>
      <c r="V20" s="36">
        <v>21.4</v>
      </c>
      <c r="W20" s="37">
        <v>2600</v>
      </c>
      <c r="X20" s="38">
        <v>3.87</v>
      </c>
      <c r="Y20" s="37">
        <v>458</v>
      </c>
      <c r="Z20" s="37">
        <v>3691</v>
      </c>
      <c r="AA20" s="37">
        <v>437</v>
      </c>
      <c r="AB20" s="38">
        <v>49.4</v>
      </c>
      <c r="AC20" s="38">
        <v>2.5</v>
      </c>
      <c r="AD20" s="36">
        <v>5.0999999999999996</v>
      </c>
      <c r="AE20" s="22">
        <v>5.85</v>
      </c>
      <c r="AF20" s="37">
        <v>444</v>
      </c>
      <c r="AG20" s="36">
        <v>52.5</v>
      </c>
      <c r="AI20" s="56"/>
      <c r="AJ20" s="23" t="s">
        <v>15</v>
      </c>
      <c r="AK20" t="s">
        <v>226</v>
      </c>
    </row>
    <row r="21" spans="2:37" s="18" customFormat="1" ht="12" x14ac:dyDescent="0.25">
      <c r="B21" s="24" t="s">
        <v>61</v>
      </c>
      <c r="C21" s="11">
        <v>10</v>
      </c>
      <c r="D21" s="11">
        <v>20</v>
      </c>
      <c r="E21" s="11">
        <v>5</v>
      </c>
      <c r="F21" s="11">
        <v>51</v>
      </c>
      <c r="G21" s="36">
        <v>12.9</v>
      </c>
      <c r="H21" s="38">
        <v>12.76</v>
      </c>
      <c r="I21" s="38">
        <v>8.1</v>
      </c>
      <c r="J21" s="38">
        <v>1.71</v>
      </c>
      <c r="K21" s="36">
        <v>72</v>
      </c>
      <c r="L21" s="36">
        <v>23.5</v>
      </c>
      <c r="M21" s="47">
        <v>3.964</v>
      </c>
      <c r="N21" s="21">
        <v>1.9</v>
      </c>
      <c r="O21" s="21">
        <v>2</v>
      </c>
      <c r="P21" s="36">
        <v>19.8</v>
      </c>
      <c r="Q21" s="36">
        <v>9.6</v>
      </c>
      <c r="R21" s="38">
        <v>0.76</v>
      </c>
      <c r="S21" s="50">
        <v>35</v>
      </c>
      <c r="T21" s="37">
        <v>93</v>
      </c>
      <c r="U21" s="37">
        <v>43</v>
      </c>
      <c r="V21" s="36">
        <v>7</v>
      </c>
      <c r="W21" s="37">
        <v>1800</v>
      </c>
      <c r="X21" s="38">
        <v>2.62</v>
      </c>
      <c r="Y21" s="37">
        <v>660</v>
      </c>
      <c r="Z21" s="37">
        <v>1021</v>
      </c>
      <c r="AA21" s="37">
        <v>258</v>
      </c>
      <c r="AB21" s="38">
        <v>21.85</v>
      </c>
      <c r="AC21" s="38">
        <v>14.02</v>
      </c>
      <c r="AD21" s="36">
        <v>64.2</v>
      </c>
      <c r="AE21" s="22">
        <v>5.51</v>
      </c>
      <c r="AF21" s="37">
        <v>312</v>
      </c>
      <c r="AG21" s="36">
        <v>78.7</v>
      </c>
      <c r="AI21" s="57"/>
      <c r="AJ21" s="23" t="s">
        <v>16</v>
      </c>
      <c r="AK21" t="s">
        <v>113</v>
      </c>
    </row>
    <row r="22" spans="2:37" s="18" customFormat="1" ht="12" x14ac:dyDescent="0.25">
      <c r="B22" s="24" t="s">
        <v>62</v>
      </c>
      <c r="C22" s="11">
        <v>1</v>
      </c>
      <c r="D22" s="11">
        <v>0</v>
      </c>
      <c r="E22" s="11">
        <v>0</v>
      </c>
      <c r="F22" s="11">
        <v>600</v>
      </c>
      <c r="G22" s="36">
        <v>377.3</v>
      </c>
      <c r="H22" s="38">
        <v>28.04</v>
      </c>
      <c r="I22" s="38">
        <v>26.26</v>
      </c>
      <c r="J22" s="38">
        <v>3.6</v>
      </c>
      <c r="K22" s="36">
        <v>35.9</v>
      </c>
      <c r="L22" s="36">
        <v>64.7</v>
      </c>
      <c r="M22" s="47">
        <v>1.591</v>
      </c>
      <c r="N22" s="21">
        <v>0.8</v>
      </c>
      <c r="O22" s="21">
        <v>0.8</v>
      </c>
      <c r="P22" s="36">
        <v>40</v>
      </c>
      <c r="Q22" s="36">
        <v>4.2</v>
      </c>
      <c r="R22" s="38">
        <v>0.18</v>
      </c>
      <c r="S22" s="50">
        <v>85</v>
      </c>
      <c r="T22" s="37">
        <v>70</v>
      </c>
      <c r="U22" s="37">
        <v>50</v>
      </c>
      <c r="V22" s="36">
        <v>12.4</v>
      </c>
      <c r="W22" s="37">
        <v>7800</v>
      </c>
      <c r="X22" s="38">
        <v>0.5</v>
      </c>
      <c r="Y22" s="37">
        <v>314</v>
      </c>
      <c r="Z22" s="37">
        <v>888</v>
      </c>
      <c r="AA22" s="37">
        <v>558</v>
      </c>
      <c r="AB22" s="38">
        <v>10.220000000000001</v>
      </c>
      <c r="AC22" s="38">
        <v>5.62</v>
      </c>
      <c r="AD22" s="36">
        <v>55</v>
      </c>
      <c r="AE22" s="22">
        <v>6.42</v>
      </c>
      <c r="AF22" s="37">
        <v>350</v>
      </c>
      <c r="AG22" s="36">
        <v>220</v>
      </c>
      <c r="AI22" s="68" t="s">
        <v>220</v>
      </c>
      <c r="AJ22" s="23" t="s">
        <v>17</v>
      </c>
      <c r="AK22" t="s">
        <v>232</v>
      </c>
    </row>
    <row r="23" spans="2:37" s="18" customFormat="1" ht="12" x14ac:dyDescent="0.25">
      <c r="B23" s="24" t="s">
        <v>64</v>
      </c>
      <c r="C23" s="11">
        <v>6</v>
      </c>
      <c r="D23" s="11">
        <v>7491</v>
      </c>
      <c r="E23" s="11">
        <v>43</v>
      </c>
      <c r="F23" s="11">
        <v>8512</v>
      </c>
      <c r="G23" s="36">
        <v>48.4</v>
      </c>
      <c r="H23" s="38">
        <v>18.079999999999998</v>
      </c>
      <c r="I23" s="38">
        <v>9.32</v>
      </c>
      <c r="J23" s="38">
        <v>2.0499999999999998</v>
      </c>
      <c r="K23" s="36">
        <v>63.6</v>
      </c>
      <c r="L23" s="36">
        <v>35.9</v>
      </c>
      <c r="M23" s="47">
        <v>176.03</v>
      </c>
      <c r="N23" s="21">
        <v>90.7</v>
      </c>
      <c r="O23" s="21">
        <v>85.4</v>
      </c>
      <c r="P23" s="36">
        <v>28</v>
      </c>
      <c r="Q23" s="36">
        <v>5.6</v>
      </c>
      <c r="R23" s="38">
        <v>0.87</v>
      </c>
      <c r="S23" s="37">
        <v>23</v>
      </c>
      <c r="T23" s="37">
        <v>83</v>
      </c>
      <c r="U23" s="37">
        <v>81</v>
      </c>
      <c r="V23" s="36">
        <v>1340</v>
      </c>
      <c r="W23" s="37">
        <v>7400</v>
      </c>
      <c r="X23" s="38">
        <v>342.3</v>
      </c>
      <c r="Y23" s="37">
        <v>1945</v>
      </c>
      <c r="Z23" s="37">
        <v>30875</v>
      </c>
      <c r="AA23" s="37">
        <v>175</v>
      </c>
      <c r="AB23" s="38">
        <v>1980</v>
      </c>
      <c r="AC23" s="38">
        <v>184.14</v>
      </c>
      <c r="AD23" s="36">
        <v>9.3000000000000007</v>
      </c>
      <c r="AE23" s="22">
        <v>11.25</v>
      </c>
      <c r="AF23" s="37">
        <v>21439</v>
      </c>
      <c r="AG23" s="36">
        <v>121.8</v>
      </c>
      <c r="AI23" s="58"/>
      <c r="AJ23" s="23" t="s">
        <v>18</v>
      </c>
      <c r="AK23" t="s">
        <v>67</v>
      </c>
    </row>
    <row r="24" spans="2:37" s="18" customFormat="1" ht="12" x14ac:dyDescent="0.25">
      <c r="B24" s="24" t="s">
        <v>66</v>
      </c>
      <c r="C24" s="11">
        <v>39</v>
      </c>
      <c r="D24" s="11">
        <v>354</v>
      </c>
      <c r="E24" s="11">
        <v>46</v>
      </c>
      <c r="F24" s="11">
        <v>111</v>
      </c>
      <c r="G24" s="36">
        <v>14.6</v>
      </c>
      <c r="H24" s="38">
        <v>8.0500000000000007</v>
      </c>
      <c r="I24" s="38">
        <v>14.42</v>
      </c>
      <c r="J24" s="38">
        <v>1.1299999999999999</v>
      </c>
      <c r="K24" s="36">
        <v>71.5</v>
      </c>
      <c r="L24" s="36">
        <v>14.2</v>
      </c>
      <c r="M24" s="47">
        <v>7.6210000000000004</v>
      </c>
      <c r="N24" s="21">
        <v>4.0999999999999996</v>
      </c>
      <c r="O24" s="21">
        <v>3.6</v>
      </c>
      <c r="P24" s="36">
        <v>14.6</v>
      </c>
      <c r="Q24" s="36">
        <v>16.899999999999999</v>
      </c>
      <c r="R24" s="38">
        <v>-1.1100000000000001</v>
      </c>
      <c r="S24" s="37">
        <v>26</v>
      </c>
      <c r="T24" s="37">
        <v>98</v>
      </c>
      <c r="U24" s="37">
        <v>69</v>
      </c>
      <c r="V24" s="36">
        <v>48</v>
      </c>
      <c r="W24" s="37">
        <v>6200</v>
      </c>
      <c r="X24" s="38">
        <v>38.840000000000003</v>
      </c>
      <c r="Y24" s="37">
        <v>5096</v>
      </c>
      <c r="Z24" s="37">
        <v>4294</v>
      </c>
      <c r="AA24" s="37">
        <v>563</v>
      </c>
      <c r="AB24" s="38">
        <v>37.29</v>
      </c>
      <c r="AC24" s="38">
        <v>33.79</v>
      </c>
      <c r="AD24" s="36">
        <v>90.6</v>
      </c>
      <c r="AE24" s="22">
        <v>4.8899999999999997</v>
      </c>
      <c r="AF24" s="37">
        <v>4241</v>
      </c>
      <c r="AG24" s="36">
        <v>556.4</v>
      </c>
      <c r="AI24" s="58"/>
      <c r="AJ24" s="23" t="s">
        <v>19</v>
      </c>
      <c r="AK24" t="s">
        <v>69</v>
      </c>
    </row>
    <row r="25" spans="2:37" s="18" customFormat="1" ht="12" x14ac:dyDescent="0.25">
      <c r="B25" s="24" t="s">
        <v>68</v>
      </c>
      <c r="C25" s="11">
        <v>13</v>
      </c>
      <c r="D25" s="11">
        <v>0</v>
      </c>
      <c r="E25" s="11">
        <v>0</v>
      </c>
      <c r="F25" s="11">
        <v>274</v>
      </c>
      <c r="G25" s="36">
        <v>21.8</v>
      </c>
      <c r="H25" s="38">
        <v>44.34</v>
      </c>
      <c r="I25" s="38">
        <v>17.07</v>
      </c>
      <c r="J25" s="38">
        <v>6.26</v>
      </c>
      <c r="K25" s="36">
        <v>46.1</v>
      </c>
      <c r="L25" s="36">
        <v>105.3</v>
      </c>
      <c r="M25" s="47">
        <v>12.603</v>
      </c>
      <c r="N25" s="21">
        <v>6.6</v>
      </c>
      <c r="O25" s="21">
        <v>6</v>
      </c>
      <c r="P25" s="36">
        <v>47.3</v>
      </c>
      <c r="Q25" s="36">
        <v>2.9</v>
      </c>
      <c r="R25" s="38">
        <v>2.64</v>
      </c>
      <c r="S25" s="37">
        <v>90</v>
      </c>
      <c r="T25" s="37">
        <v>36</v>
      </c>
      <c r="U25" s="37">
        <v>18</v>
      </c>
      <c r="V25" s="36">
        <v>12.8</v>
      </c>
      <c r="W25" s="37">
        <v>1040</v>
      </c>
      <c r="X25" s="38">
        <v>0.28000000000000003</v>
      </c>
      <c r="Y25" s="37">
        <v>22</v>
      </c>
      <c r="Z25" s="37">
        <v>622</v>
      </c>
      <c r="AA25" s="37">
        <v>49</v>
      </c>
      <c r="AB25" s="38">
        <v>12.51</v>
      </c>
      <c r="AC25" s="38">
        <v>2</v>
      </c>
      <c r="AD25" s="36">
        <v>16</v>
      </c>
      <c r="AE25" s="22">
        <v>0.99</v>
      </c>
      <c r="AF25" s="37">
        <v>78</v>
      </c>
      <c r="AG25" s="36">
        <v>6.2</v>
      </c>
      <c r="AI25" s="58"/>
      <c r="AJ25" s="23" t="s">
        <v>20</v>
      </c>
      <c r="AK25" t="s">
        <v>250</v>
      </c>
    </row>
    <row r="26" spans="2:37" ht="12" x14ac:dyDescent="0.25">
      <c r="B26" s="24" t="s">
        <v>72</v>
      </c>
      <c r="C26" s="11">
        <v>30</v>
      </c>
      <c r="D26" s="11">
        <v>0</v>
      </c>
      <c r="E26" s="11">
        <v>0</v>
      </c>
      <c r="F26" s="11">
        <v>28</v>
      </c>
      <c r="G26" s="36">
        <v>4.4000000000000004</v>
      </c>
      <c r="H26" s="38">
        <v>39.869999999999997</v>
      </c>
      <c r="I26" s="38">
        <v>16.3</v>
      </c>
      <c r="J26" s="38">
        <v>6.07</v>
      </c>
      <c r="K26" s="36">
        <v>45.9</v>
      </c>
      <c r="L26" s="36">
        <v>70</v>
      </c>
      <c r="M26" s="47">
        <v>6.3730000000000002</v>
      </c>
      <c r="N26" s="21">
        <v>3.2</v>
      </c>
      <c r="O26" s="21">
        <v>3.2</v>
      </c>
      <c r="P26" s="36">
        <v>46.5</v>
      </c>
      <c r="Q26" s="36">
        <v>2.8</v>
      </c>
      <c r="R26" s="38">
        <v>2.36</v>
      </c>
      <c r="S26" s="50">
        <v>93</v>
      </c>
      <c r="T26" s="37">
        <v>36</v>
      </c>
      <c r="U26" s="37">
        <v>9</v>
      </c>
      <c r="V26" s="36">
        <v>3.7</v>
      </c>
      <c r="W26" s="37">
        <v>600</v>
      </c>
      <c r="X26" s="38">
        <v>0.15</v>
      </c>
      <c r="Y26" s="37">
        <v>23</v>
      </c>
      <c r="Z26" s="37">
        <v>0</v>
      </c>
      <c r="AA26" s="37">
        <v>0</v>
      </c>
      <c r="AB26" s="38">
        <v>14.48</v>
      </c>
      <c r="AC26" s="38">
        <v>1.03</v>
      </c>
      <c r="AD26" s="36">
        <v>7.1</v>
      </c>
      <c r="AE26" s="22">
        <v>2.27</v>
      </c>
      <c r="AF26" s="37">
        <v>36</v>
      </c>
      <c r="AG26" s="36">
        <v>5.7</v>
      </c>
      <c r="AI26" s="58"/>
      <c r="AJ26" s="23" t="s">
        <v>21</v>
      </c>
      <c r="AK26" t="s">
        <v>95</v>
      </c>
    </row>
    <row r="27" spans="2:37" ht="12" x14ac:dyDescent="0.25">
      <c r="B27" s="24" t="s">
        <v>73</v>
      </c>
      <c r="C27" s="11">
        <v>21</v>
      </c>
      <c r="D27" s="11">
        <v>443</v>
      </c>
      <c r="E27" s="11">
        <v>35</v>
      </c>
      <c r="F27" s="11">
        <v>181</v>
      </c>
      <c r="G27" s="36">
        <v>14.2</v>
      </c>
      <c r="H27" s="38">
        <v>32.93</v>
      </c>
      <c r="I27" s="38">
        <v>10.51</v>
      </c>
      <c r="J27" s="38">
        <v>4.66</v>
      </c>
      <c r="K27" s="36">
        <v>57.1</v>
      </c>
      <c r="L27" s="36">
        <v>64</v>
      </c>
      <c r="M27" s="47">
        <v>12.775</v>
      </c>
      <c r="N27" s="21">
        <v>6.8</v>
      </c>
      <c r="O27" s="21">
        <v>6</v>
      </c>
      <c r="P27" s="36">
        <v>40.700000000000003</v>
      </c>
      <c r="Q27" s="36">
        <v>3.5</v>
      </c>
      <c r="R27" s="38">
        <v>2.2400000000000002</v>
      </c>
      <c r="S27" s="37">
        <v>80</v>
      </c>
      <c r="T27" s="37">
        <v>35</v>
      </c>
      <c r="U27" s="37">
        <v>16</v>
      </c>
      <c r="V27" s="36">
        <v>18.7</v>
      </c>
      <c r="W27" s="37">
        <v>1500</v>
      </c>
      <c r="X27" s="38">
        <v>0.13</v>
      </c>
      <c r="Y27" s="37">
        <v>10</v>
      </c>
      <c r="Z27" s="37">
        <v>603</v>
      </c>
      <c r="AA27" s="37">
        <v>47</v>
      </c>
      <c r="AB27" s="38">
        <v>35.770000000000003</v>
      </c>
      <c r="AC27" s="38">
        <v>4.17</v>
      </c>
      <c r="AD27" s="36">
        <v>11.7</v>
      </c>
      <c r="AE27" s="22">
        <v>2.8</v>
      </c>
      <c r="AF27" s="37">
        <v>102</v>
      </c>
      <c r="AG27" s="36">
        <v>8</v>
      </c>
      <c r="AI27" s="58"/>
      <c r="AJ27" s="23" t="s">
        <v>22</v>
      </c>
      <c r="AK27" t="s">
        <v>97</v>
      </c>
    </row>
    <row r="28" spans="2:37" ht="12" x14ac:dyDescent="0.25">
      <c r="B28" s="24" t="s">
        <v>74</v>
      </c>
      <c r="C28" s="11">
        <v>13</v>
      </c>
      <c r="D28" s="11">
        <v>402</v>
      </c>
      <c r="E28" s="11">
        <v>25</v>
      </c>
      <c r="F28" s="11">
        <v>475</v>
      </c>
      <c r="G28" s="36">
        <v>29.4</v>
      </c>
      <c r="H28" s="38">
        <v>35.659999999999997</v>
      </c>
      <c r="I28" s="38">
        <v>12.08</v>
      </c>
      <c r="J28" s="38">
        <v>4.72</v>
      </c>
      <c r="K28" s="36">
        <v>54.4</v>
      </c>
      <c r="L28" s="36">
        <v>68.8</v>
      </c>
      <c r="M28" s="47">
        <v>16.184999999999999</v>
      </c>
      <c r="N28" s="21">
        <v>8</v>
      </c>
      <c r="O28" s="21">
        <v>8.1999999999999993</v>
      </c>
      <c r="P28" s="36">
        <v>42.1</v>
      </c>
      <c r="Q28" s="36">
        <v>3.4</v>
      </c>
      <c r="R28" s="38">
        <v>2.36</v>
      </c>
      <c r="S28" s="37">
        <v>70</v>
      </c>
      <c r="T28" s="37">
        <v>63</v>
      </c>
      <c r="U28" s="37">
        <v>48</v>
      </c>
      <c r="V28" s="36">
        <v>26.4</v>
      </c>
      <c r="W28" s="37">
        <v>1700</v>
      </c>
      <c r="X28" s="38">
        <v>3.62</v>
      </c>
      <c r="Y28" s="37">
        <v>224</v>
      </c>
      <c r="Z28" s="37">
        <v>1104</v>
      </c>
      <c r="AA28" s="37">
        <v>68</v>
      </c>
      <c r="AB28" s="38">
        <v>34.299999999999997</v>
      </c>
      <c r="AC28" s="38">
        <v>4.29</v>
      </c>
      <c r="AD28" s="36">
        <v>12.5</v>
      </c>
      <c r="AE28" s="22">
        <v>2.12</v>
      </c>
      <c r="AF28" s="37">
        <v>395</v>
      </c>
      <c r="AG28" s="36">
        <v>24.4</v>
      </c>
      <c r="AI28" s="58"/>
      <c r="AJ28" s="23" t="s">
        <v>258</v>
      </c>
      <c r="AK28" t="s">
        <v>104</v>
      </c>
    </row>
    <row r="29" spans="2:37" ht="12" x14ac:dyDescent="0.25">
      <c r="B29" s="24" t="s">
        <v>76</v>
      </c>
      <c r="C29" s="11">
        <v>5</v>
      </c>
      <c r="D29" s="11">
        <v>243791</v>
      </c>
      <c r="E29" s="11">
        <v>7642</v>
      </c>
      <c r="F29" s="11">
        <v>9976</v>
      </c>
      <c r="G29" s="36">
        <v>312.7</v>
      </c>
      <c r="H29" s="38">
        <v>11.09</v>
      </c>
      <c r="I29" s="38">
        <v>7.54</v>
      </c>
      <c r="J29" s="38">
        <v>1.6</v>
      </c>
      <c r="K29" s="36">
        <v>79.7</v>
      </c>
      <c r="L29" s="36">
        <v>5</v>
      </c>
      <c r="M29" s="47">
        <v>31.902000000000001</v>
      </c>
      <c r="N29" s="21">
        <v>16.3</v>
      </c>
      <c r="O29" s="21">
        <v>15.6</v>
      </c>
      <c r="P29" s="36">
        <v>18.7</v>
      </c>
      <c r="Q29" s="36">
        <v>12.9</v>
      </c>
      <c r="R29" s="38">
        <v>0.96</v>
      </c>
      <c r="S29" s="37">
        <v>3</v>
      </c>
      <c r="T29" s="37">
        <v>97</v>
      </c>
      <c r="U29" s="37">
        <v>77</v>
      </c>
      <c r="V29" s="36">
        <v>875</v>
      </c>
      <c r="W29" s="37">
        <v>27700</v>
      </c>
      <c r="X29" s="38">
        <v>576.22</v>
      </c>
      <c r="Y29" s="37">
        <v>18062</v>
      </c>
      <c r="Z29" s="37">
        <v>36114</v>
      </c>
      <c r="AA29" s="37">
        <v>1132</v>
      </c>
      <c r="AB29" s="38">
        <v>901.9</v>
      </c>
      <c r="AC29" s="38">
        <v>318.37</v>
      </c>
      <c r="AD29" s="36">
        <v>35.299999999999997</v>
      </c>
      <c r="AE29" s="22">
        <v>28.27</v>
      </c>
      <c r="AF29" s="37">
        <v>22707</v>
      </c>
      <c r="AG29" s="36">
        <v>711.8</v>
      </c>
      <c r="AI29" s="59"/>
      <c r="AJ29" s="23" t="s">
        <v>23</v>
      </c>
      <c r="AK29" t="s">
        <v>123</v>
      </c>
    </row>
    <row r="30" spans="2:37" ht="12" x14ac:dyDescent="0.25">
      <c r="B30" s="24" t="s">
        <v>77</v>
      </c>
      <c r="C30" s="11">
        <v>3</v>
      </c>
      <c r="D30" s="11">
        <v>0</v>
      </c>
      <c r="E30" s="11">
        <v>0</v>
      </c>
      <c r="F30" s="11">
        <v>623</v>
      </c>
      <c r="G30" s="36">
        <v>171</v>
      </c>
      <c r="H30" s="38">
        <v>36.6</v>
      </c>
      <c r="I30" s="38">
        <v>18.62</v>
      </c>
      <c r="J30" s="38">
        <v>4.7699999999999996</v>
      </c>
      <c r="K30" s="36">
        <v>43.6</v>
      </c>
      <c r="L30" s="36">
        <v>103.8</v>
      </c>
      <c r="M30" s="47">
        <v>3.6429999999999998</v>
      </c>
      <c r="N30" s="21">
        <v>1.9</v>
      </c>
      <c r="O30" s="21">
        <v>1.8</v>
      </c>
      <c r="P30" s="36">
        <v>43</v>
      </c>
      <c r="Q30" s="36">
        <v>3.8</v>
      </c>
      <c r="R30" s="38">
        <v>1.8</v>
      </c>
      <c r="S30" s="50">
        <v>85</v>
      </c>
      <c r="T30" s="37">
        <v>60</v>
      </c>
      <c r="U30" s="37">
        <v>41</v>
      </c>
      <c r="V30" s="36">
        <v>4.5999999999999996</v>
      </c>
      <c r="W30" s="37">
        <v>1300</v>
      </c>
      <c r="X30" s="38">
        <v>0.1</v>
      </c>
      <c r="Y30" s="37">
        <v>29</v>
      </c>
      <c r="Z30" s="37">
        <v>0</v>
      </c>
      <c r="AA30" s="37">
        <v>0</v>
      </c>
      <c r="AB30" s="38">
        <v>23.81</v>
      </c>
      <c r="AC30" s="38">
        <v>0.43</v>
      </c>
      <c r="AD30" s="36">
        <v>1.8</v>
      </c>
      <c r="AE30" s="22">
        <v>6.54</v>
      </c>
      <c r="AF30" s="37">
        <v>11</v>
      </c>
      <c r="AG30" s="36">
        <v>2.9</v>
      </c>
      <c r="AI30" s="66" t="s">
        <v>1</v>
      </c>
      <c r="AJ30" s="23" t="s">
        <v>24</v>
      </c>
      <c r="AK30" t="s">
        <v>82</v>
      </c>
    </row>
    <row r="31" spans="2:37" ht="12" x14ac:dyDescent="0.25">
      <c r="B31" s="24" t="s">
        <v>78</v>
      </c>
      <c r="C31" s="11">
        <v>3</v>
      </c>
      <c r="D31" s="11">
        <v>0</v>
      </c>
      <c r="E31" s="11">
        <v>0</v>
      </c>
      <c r="F31" s="11">
        <v>1284</v>
      </c>
      <c r="G31" s="36">
        <v>142.69999999999999</v>
      </c>
      <c r="H31" s="38">
        <v>47.74</v>
      </c>
      <c r="I31" s="38">
        <v>15.06</v>
      </c>
      <c r="J31" s="38">
        <v>6.5</v>
      </c>
      <c r="K31" s="36">
        <v>51.3</v>
      </c>
      <c r="L31" s="36">
        <v>93.5</v>
      </c>
      <c r="M31" s="47">
        <v>8.9969999999999999</v>
      </c>
      <c r="N31" s="21">
        <v>4.7</v>
      </c>
      <c r="O31" s="21">
        <v>4.3</v>
      </c>
      <c r="P31" s="36">
        <v>47.8</v>
      </c>
      <c r="Q31" s="36">
        <v>2.8</v>
      </c>
      <c r="R31" s="38">
        <v>3.27</v>
      </c>
      <c r="S31" s="37">
        <v>80</v>
      </c>
      <c r="T31" s="37">
        <v>40</v>
      </c>
      <c r="U31" s="37">
        <v>23</v>
      </c>
      <c r="V31" s="36">
        <v>8.9</v>
      </c>
      <c r="W31" s="37">
        <v>1030</v>
      </c>
      <c r="X31" s="38">
        <v>0.09</v>
      </c>
      <c r="Y31" s="37">
        <v>10</v>
      </c>
      <c r="Z31" s="37">
        <v>0</v>
      </c>
      <c r="AA31" s="37">
        <v>0</v>
      </c>
      <c r="AB31" s="38">
        <v>33.4</v>
      </c>
      <c r="AC31" s="38">
        <v>0.45</v>
      </c>
      <c r="AD31" s="36">
        <v>1.3</v>
      </c>
      <c r="AE31" s="22">
        <v>3.71</v>
      </c>
      <c r="AF31" s="37">
        <v>30</v>
      </c>
      <c r="AG31" s="36">
        <v>3.4</v>
      </c>
      <c r="AI31" s="60"/>
      <c r="AJ31" s="23" t="s">
        <v>25</v>
      </c>
      <c r="AK31" t="s">
        <v>218</v>
      </c>
    </row>
    <row r="32" spans="2:37" ht="12" x14ac:dyDescent="0.25">
      <c r="B32" s="24" t="s">
        <v>80</v>
      </c>
      <c r="C32" s="11">
        <v>3</v>
      </c>
      <c r="D32" s="11">
        <v>6171</v>
      </c>
      <c r="E32" s="11">
        <v>398</v>
      </c>
      <c r="F32" s="11">
        <v>757</v>
      </c>
      <c r="G32" s="36">
        <v>48.8</v>
      </c>
      <c r="H32" s="38">
        <v>16.46</v>
      </c>
      <c r="I32" s="38">
        <v>5.59</v>
      </c>
      <c r="J32" s="38">
        <v>2.13</v>
      </c>
      <c r="K32" s="36">
        <v>76.099999999999994</v>
      </c>
      <c r="L32" s="36">
        <v>9.1</v>
      </c>
      <c r="M32" s="47">
        <v>15.499000000000001</v>
      </c>
      <c r="N32" s="21">
        <v>7.9</v>
      </c>
      <c r="O32" s="21">
        <v>7.6</v>
      </c>
      <c r="P32" s="36">
        <v>26.9</v>
      </c>
      <c r="Q32" s="36">
        <v>7.5</v>
      </c>
      <c r="R32" s="38">
        <v>1.0900000000000001</v>
      </c>
      <c r="S32" s="37">
        <v>14</v>
      </c>
      <c r="T32" s="37">
        <v>95</v>
      </c>
      <c r="U32" s="37">
        <v>85</v>
      </c>
      <c r="V32" s="36">
        <v>153</v>
      </c>
      <c r="W32" s="37">
        <v>10000</v>
      </c>
      <c r="X32" s="38">
        <v>39.58</v>
      </c>
      <c r="Y32" s="37">
        <v>2554</v>
      </c>
      <c r="Z32" s="37">
        <v>6702</v>
      </c>
      <c r="AA32" s="37">
        <v>432</v>
      </c>
      <c r="AB32" s="38">
        <v>79.8</v>
      </c>
      <c r="AC32" s="38">
        <v>11.01</v>
      </c>
      <c r="AD32" s="36">
        <v>13.8</v>
      </c>
      <c r="AE32" s="22">
        <v>5.15</v>
      </c>
      <c r="AF32" s="37">
        <v>3547</v>
      </c>
      <c r="AG32" s="36">
        <v>228.9</v>
      </c>
      <c r="AI32" s="60"/>
      <c r="AJ32" s="23" t="s">
        <v>26</v>
      </c>
      <c r="AK32" t="s">
        <v>91</v>
      </c>
    </row>
    <row r="33" spans="2:37" ht="12" x14ac:dyDescent="0.25">
      <c r="B33" s="24" t="s">
        <v>81</v>
      </c>
      <c r="C33" s="11">
        <v>13</v>
      </c>
      <c r="D33" s="11">
        <v>14500</v>
      </c>
      <c r="E33" s="11">
        <v>11</v>
      </c>
      <c r="F33" s="11">
        <v>9597</v>
      </c>
      <c r="G33" s="36">
        <v>7.5</v>
      </c>
      <c r="H33" s="38">
        <v>15.85</v>
      </c>
      <c r="I33" s="38">
        <v>6.77</v>
      </c>
      <c r="J33" s="38">
        <v>1.82</v>
      </c>
      <c r="K33" s="36">
        <v>71.900000000000006</v>
      </c>
      <c r="L33" s="36">
        <v>27.3</v>
      </c>
      <c r="M33" s="47">
        <v>1284.3040000000001</v>
      </c>
      <c r="N33" s="21">
        <v>605.79999999999995</v>
      </c>
      <c r="O33" s="21">
        <v>680.7</v>
      </c>
      <c r="P33" s="36">
        <v>24.3</v>
      </c>
      <c r="Q33" s="36">
        <v>7.3</v>
      </c>
      <c r="R33" s="38">
        <v>0.87</v>
      </c>
      <c r="S33" s="37">
        <v>50</v>
      </c>
      <c r="T33" s="37">
        <v>82</v>
      </c>
      <c r="U33" s="37">
        <v>32</v>
      </c>
      <c r="V33" s="36">
        <v>5560</v>
      </c>
      <c r="W33" s="37">
        <v>4300</v>
      </c>
      <c r="X33" s="38">
        <v>1308</v>
      </c>
      <c r="Y33" s="37">
        <v>1018</v>
      </c>
      <c r="Z33" s="37">
        <v>65524</v>
      </c>
      <c r="AA33" s="37">
        <v>51</v>
      </c>
      <c r="AB33" s="38">
        <v>1400</v>
      </c>
      <c r="AC33" s="38">
        <v>271.3</v>
      </c>
      <c r="AD33" s="36">
        <v>19.399999999999999</v>
      </c>
      <c r="AE33" s="22">
        <v>1.0900000000000001</v>
      </c>
      <c r="AF33" s="37">
        <v>200000</v>
      </c>
      <c r="AG33" s="36">
        <v>155.69999999999999</v>
      </c>
      <c r="AI33" s="60"/>
      <c r="AJ33" s="23" t="s">
        <v>27</v>
      </c>
      <c r="AK33" t="s">
        <v>237</v>
      </c>
    </row>
    <row r="34" spans="2:37" s="18" customFormat="1" ht="12" x14ac:dyDescent="0.25">
      <c r="B34" s="31" t="s">
        <v>243</v>
      </c>
      <c r="C34" s="29">
        <v>5</v>
      </c>
      <c r="D34" s="29">
        <v>733</v>
      </c>
      <c r="E34" s="29">
        <v>100</v>
      </c>
      <c r="F34" s="29">
        <v>1</v>
      </c>
      <c r="G34" s="39">
        <v>0.1</v>
      </c>
      <c r="H34" s="40">
        <v>10.92</v>
      </c>
      <c r="I34" s="40">
        <v>6.11</v>
      </c>
      <c r="J34" s="40">
        <v>1.3</v>
      </c>
      <c r="K34" s="39">
        <v>79.8</v>
      </c>
      <c r="L34" s="39">
        <v>5.7</v>
      </c>
      <c r="M34" s="49">
        <v>7.3029999999999999</v>
      </c>
      <c r="N34" s="30">
        <v>3.7</v>
      </c>
      <c r="O34" s="30">
        <v>3.6</v>
      </c>
      <c r="P34" s="39">
        <v>17.5</v>
      </c>
      <c r="Q34" s="39">
        <v>10.9</v>
      </c>
      <c r="R34" s="40">
        <v>1.26</v>
      </c>
      <c r="S34" s="35">
        <v>0</v>
      </c>
      <c r="T34" s="35">
        <v>92</v>
      </c>
      <c r="U34" s="35">
        <v>100</v>
      </c>
      <c r="V34" s="39">
        <v>180</v>
      </c>
      <c r="W34" s="35">
        <v>25000</v>
      </c>
      <c r="X34" s="40">
        <v>29.45</v>
      </c>
      <c r="Y34" s="35">
        <v>4032</v>
      </c>
      <c r="Z34" s="35">
        <v>0</v>
      </c>
      <c r="AA34" s="35">
        <v>0</v>
      </c>
      <c r="AB34" s="40">
        <v>1.83</v>
      </c>
      <c r="AC34" s="40">
        <v>1.83</v>
      </c>
      <c r="AD34" s="39">
        <v>100</v>
      </c>
      <c r="AE34" s="42">
        <v>0.25</v>
      </c>
      <c r="AF34" s="35">
        <v>3843</v>
      </c>
      <c r="AG34" s="39">
        <v>526.20000000000005</v>
      </c>
      <c r="AI34" s="60"/>
      <c r="AJ34" s="23" t="s">
        <v>28</v>
      </c>
      <c r="AK34" t="s">
        <v>108</v>
      </c>
    </row>
    <row r="35" spans="2:37" ht="12" x14ac:dyDescent="0.25">
      <c r="B35" s="24" t="s">
        <v>83</v>
      </c>
      <c r="C35" s="11">
        <v>2</v>
      </c>
      <c r="D35" s="11">
        <v>3208</v>
      </c>
      <c r="E35" s="11">
        <v>78</v>
      </c>
      <c r="F35" s="11">
        <v>1139</v>
      </c>
      <c r="G35" s="36">
        <v>27.8</v>
      </c>
      <c r="H35" s="38">
        <v>21.99</v>
      </c>
      <c r="I35" s="38">
        <v>5.66</v>
      </c>
      <c r="J35" s="38">
        <v>2.64</v>
      </c>
      <c r="K35" s="36">
        <v>70.900000000000006</v>
      </c>
      <c r="L35" s="36">
        <v>23.2</v>
      </c>
      <c r="M35" s="47">
        <v>41.008000000000003</v>
      </c>
      <c r="N35" s="21">
        <v>21.1</v>
      </c>
      <c r="O35" s="21">
        <v>19.899999999999999</v>
      </c>
      <c r="P35" s="36">
        <v>31.6</v>
      </c>
      <c r="Q35" s="36">
        <v>4.8</v>
      </c>
      <c r="R35" s="38">
        <v>1.6</v>
      </c>
      <c r="S35" s="37">
        <v>30</v>
      </c>
      <c r="T35" s="37">
        <v>91</v>
      </c>
      <c r="U35" s="37">
        <v>74</v>
      </c>
      <c r="V35" s="36">
        <v>255</v>
      </c>
      <c r="W35" s="37">
        <v>6300</v>
      </c>
      <c r="X35" s="38">
        <v>43.34</v>
      </c>
      <c r="Y35" s="37">
        <v>1057</v>
      </c>
      <c r="Z35" s="37">
        <v>3304</v>
      </c>
      <c r="AA35" s="37">
        <v>81</v>
      </c>
      <c r="AB35" s="38">
        <v>110</v>
      </c>
      <c r="AC35" s="38">
        <v>26</v>
      </c>
      <c r="AD35" s="36">
        <v>23.6</v>
      </c>
      <c r="AE35" s="22">
        <v>2.68</v>
      </c>
      <c r="AF35" s="37">
        <v>7234</v>
      </c>
      <c r="AG35" s="36">
        <v>176.4</v>
      </c>
      <c r="AI35" s="60"/>
      <c r="AJ35" s="23" t="s">
        <v>29</v>
      </c>
      <c r="AK35" t="s">
        <v>119</v>
      </c>
    </row>
    <row r="36" spans="2:37" ht="12" x14ac:dyDescent="0.25">
      <c r="B36" s="24" t="s">
        <v>216</v>
      </c>
      <c r="C36" s="11">
        <v>1</v>
      </c>
      <c r="D36" s="11">
        <v>169</v>
      </c>
      <c r="E36" s="11">
        <v>57</v>
      </c>
      <c r="F36" s="11">
        <v>342</v>
      </c>
      <c r="G36" s="36">
        <v>115.6</v>
      </c>
      <c r="H36" s="38">
        <v>37.909999999999997</v>
      </c>
      <c r="I36" s="38">
        <v>16.100000000000001</v>
      </c>
      <c r="J36" s="38">
        <v>4.9400000000000004</v>
      </c>
      <c r="K36" s="36">
        <v>47.7</v>
      </c>
      <c r="L36" s="36">
        <v>97.9</v>
      </c>
      <c r="M36" s="47">
        <v>2.9580000000000002</v>
      </c>
      <c r="N36" s="21">
        <v>1.5</v>
      </c>
      <c r="O36" s="21">
        <v>1.4</v>
      </c>
      <c r="P36" s="36">
        <v>42.4</v>
      </c>
      <c r="Q36" s="36">
        <v>3.3</v>
      </c>
      <c r="R36" s="38">
        <v>2.1800000000000002</v>
      </c>
      <c r="S36" s="50">
        <v>75</v>
      </c>
      <c r="T36" s="37">
        <v>75</v>
      </c>
      <c r="U36" s="37">
        <v>30</v>
      </c>
      <c r="V36" s="36">
        <v>2.5</v>
      </c>
      <c r="W36" s="37">
        <v>900</v>
      </c>
      <c r="X36" s="38">
        <v>0.3</v>
      </c>
      <c r="Y36" s="37">
        <v>102</v>
      </c>
      <c r="Z36" s="37">
        <v>894</v>
      </c>
      <c r="AA36" s="37">
        <v>302</v>
      </c>
      <c r="AB36" s="38">
        <v>12.8</v>
      </c>
      <c r="AC36" s="38">
        <v>1.24</v>
      </c>
      <c r="AD36" s="36">
        <v>9.6999999999999993</v>
      </c>
      <c r="AE36" s="22">
        <v>4.33</v>
      </c>
      <c r="AF36" s="37">
        <v>272</v>
      </c>
      <c r="AG36" s="36">
        <v>91.9</v>
      </c>
      <c r="AI36" s="60"/>
      <c r="AJ36" s="23" t="s">
        <v>30</v>
      </c>
      <c r="AK36" t="s">
        <v>121</v>
      </c>
    </row>
    <row r="37" spans="2:37" ht="12" x14ac:dyDescent="0.25">
      <c r="B37" s="24" t="s">
        <v>217</v>
      </c>
      <c r="C37" s="11">
        <v>3</v>
      </c>
      <c r="D37" s="11">
        <v>37</v>
      </c>
      <c r="E37" s="11">
        <v>1</v>
      </c>
      <c r="F37" s="11">
        <v>2345</v>
      </c>
      <c r="G37" s="36">
        <v>42.5</v>
      </c>
      <c r="H37" s="38">
        <v>45.55</v>
      </c>
      <c r="I37" s="38">
        <v>14.93</v>
      </c>
      <c r="J37" s="38">
        <v>6.77</v>
      </c>
      <c r="K37" s="36">
        <v>49.1</v>
      </c>
      <c r="L37" s="36">
        <v>98.1</v>
      </c>
      <c r="M37" s="47">
        <v>55.225000000000001</v>
      </c>
      <c r="N37" s="21">
        <v>28.2</v>
      </c>
      <c r="O37" s="21">
        <v>27.1</v>
      </c>
      <c r="P37" s="36">
        <v>48.2</v>
      </c>
      <c r="Q37" s="36">
        <v>2.5</v>
      </c>
      <c r="R37" s="38">
        <v>2.79</v>
      </c>
      <c r="S37" s="37">
        <v>65</v>
      </c>
      <c r="T37" s="37">
        <v>77</v>
      </c>
      <c r="U37" s="50">
        <v>30</v>
      </c>
      <c r="V37" s="36">
        <v>32</v>
      </c>
      <c r="W37" s="37">
        <v>590</v>
      </c>
      <c r="X37" s="38">
        <v>5.27</v>
      </c>
      <c r="Y37" s="37">
        <v>95</v>
      </c>
      <c r="Z37" s="37">
        <v>5138</v>
      </c>
      <c r="AA37" s="37">
        <v>93</v>
      </c>
      <c r="AB37" s="51">
        <v>157</v>
      </c>
      <c r="AC37" s="22">
        <v>2.5</v>
      </c>
      <c r="AD37" s="36">
        <v>0</v>
      </c>
      <c r="AE37" s="22">
        <v>2.84</v>
      </c>
      <c r="AF37" s="37">
        <v>36</v>
      </c>
      <c r="AG37" s="36">
        <v>0.7</v>
      </c>
      <c r="AI37" s="61"/>
      <c r="AJ37" s="23" t="s">
        <v>31</v>
      </c>
      <c r="AK37" t="s">
        <v>124</v>
      </c>
    </row>
    <row r="38" spans="2:37" ht="12" x14ac:dyDescent="0.25">
      <c r="B38" s="24" t="s">
        <v>85</v>
      </c>
      <c r="C38" s="11">
        <v>4</v>
      </c>
      <c r="D38" s="11">
        <v>1290</v>
      </c>
      <c r="E38" s="11">
        <v>336</v>
      </c>
      <c r="F38" s="11">
        <v>51</v>
      </c>
      <c r="G38" s="36">
        <v>13.3</v>
      </c>
      <c r="H38" s="38">
        <v>19.829999999999998</v>
      </c>
      <c r="I38" s="38">
        <v>4.3099999999999996</v>
      </c>
      <c r="J38" s="38">
        <v>2.42</v>
      </c>
      <c r="K38" s="36">
        <v>76.2</v>
      </c>
      <c r="L38" s="36">
        <v>10.9</v>
      </c>
      <c r="M38" s="47">
        <v>3.835</v>
      </c>
      <c r="N38" s="21">
        <v>1.9</v>
      </c>
      <c r="O38" s="21">
        <v>2</v>
      </c>
      <c r="P38" s="36">
        <v>30.8</v>
      </c>
      <c r="Q38" s="36">
        <v>5.3</v>
      </c>
      <c r="R38" s="38">
        <v>1.61</v>
      </c>
      <c r="S38" s="37">
        <v>20</v>
      </c>
      <c r="T38" s="37">
        <v>96</v>
      </c>
      <c r="U38" s="37">
        <v>48</v>
      </c>
      <c r="V38" s="36">
        <v>31.9</v>
      </c>
      <c r="W38" s="37">
        <v>8500</v>
      </c>
      <c r="X38" s="38">
        <v>6.89</v>
      </c>
      <c r="Y38" s="37">
        <v>1796</v>
      </c>
      <c r="Z38" s="37">
        <v>950</v>
      </c>
      <c r="AA38" s="37">
        <v>248</v>
      </c>
      <c r="AB38" s="38">
        <v>37.270000000000003</v>
      </c>
      <c r="AC38" s="38">
        <v>7.83</v>
      </c>
      <c r="AD38" s="36">
        <v>21</v>
      </c>
      <c r="AE38" s="22">
        <v>9.7200000000000006</v>
      </c>
      <c r="AF38" s="37">
        <v>593</v>
      </c>
      <c r="AG38" s="36">
        <v>154.6</v>
      </c>
      <c r="AI38" s="62" t="s">
        <v>2</v>
      </c>
      <c r="AJ38" s="23" t="s">
        <v>32</v>
      </c>
      <c r="AK38" t="s">
        <v>229</v>
      </c>
    </row>
    <row r="39" spans="2:37" s="18" customFormat="1" ht="12" x14ac:dyDescent="0.25">
      <c r="B39" s="31" t="s">
        <v>244</v>
      </c>
      <c r="C39" s="29">
        <v>9</v>
      </c>
      <c r="D39" s="29">
        <v>515</v>
      </c>
      <c r="E39" s="29">
        <v>31</v>
      </c>
      <c r="F39" s="29">
        <v>322</v>
      </c>
      <c r="G39" s="39">
        <v>19.2</v>
      </c>
      <c r="H39" s="40">
        <v>39.99</v>
      </c>
      <c r="I39" s="40">
        <v>16.739999999999998</v>
      </c>
      <c r="J39" s="40">
        <v>5.61</v>
      </c>
      <c r="K39" s="39">
        <v>44.7</v>
      </c>
      <c r="L39" s="39">
        <v>92.2</v>
      </c>
      <c r="M39" s="49">
        <v>16.805</v>
      </c>
      <c r="N39" s="30">
        <v>8.1999999999999993</v>
      </c>
      <c r="O39" s="30">
        <v>8.6999999999999993</v>
      </c>
      <c r="P39" s="39">
        <v>46</v>
      </c>
      <c r="Q39" s="39">
        <v>2.2000000000000002</v>
      </c>
      <c r="R39" s="40">
        <v>2.4500000000000002</v>
      </c>
      <c r="S39" s="35">
        <v>68</v>
      </c>
      <c r="T39" s="35">
        <v>49</v>
      </c>
      <c r="U39" s="35">
        <v>46</v>
      </c>
      <c r="V39" s="39">
        <v>25.5</v>
      </c>
      <c r="W39" s="35">
        <v>1550</v>
      </c>
      <c r="X39" s="40">
        <v>4.08</v>
      </c>
      <c r="Y39" s="35">
        <v>243</v>
      </c>
      <c r="Z39" s="35">
        <v>660</v>
      </c>
      <c r="AA39" s="35">
        <v>39</v>
      </c>
      <c r="AB39" s="40">
        <v>50.4</v>
      </c>
      <c r="AC39" s="40">
        <v>4.8899999999999997</v>
      </c>
      <c r="AD39" s="39">
        <v>9.6999999999999993</v>
      </c>
      <c r="AE39" s="42">
        <v>3</v>
      </c>
      <c r="AF39" s="35">
        <v>714</v>
      </c>
      <c r="AG39" s="39">
        <v>42.5</v>
      </c>
      <c r="AI39" s="62"/>
      <c r="AJ39" s="23" t="s">
        <v>33</v>
      </c>
      <c r="AK39" t="s">
        <v>84</v>
      </c>
    </row>
    <row r="40" spans="2:37" ht="12" x14ac:dyDescent="0.25">
      <c r="B40" s="24" t="s">
        <v>87</v>
      </c>
      <c r="C40" s="11">
        <v>24</v>
      </c>
      <c r="D40" s="11">
        <v>5835</v>
      </c>
      <c r="E40" s="11">
        <v>1329</v>
      </c>
      <c r="F40" s="11">
        <v>57</v>
      </c>
      <c r="G40" s="36">
        <v>12.9</v>
      </c>
      <c r="H40" s="38">
        <v>12.8</v>
      </c>
      <c r="I40" s="38">
        <v>11.31</v>
      </c>
      <c r="J40" s="38">
        <v>1.93</v>
      </c>
      <c r="K40" s="36">
        <v>74.099999999999994</v>
      </c>
      <c r="L40" s="36">
        <v>7.1</v>
      </c>
      <c r="M40" s="47">
        <v>4.391</v>
      </c>
      <c r="N40" s="21">
        <v>2.2999999999999998</v>
      </c>
      <c r="O40" s="21">
        <v>2.1</v>
      </c>
      <c r="P40" s="36">
        <v>18.3</v>
      </c>
      <c r="Q40" s="36">
        <v>15.4</v>
      </c>
      <c r="R40" s="38">
        <v>1.1200000000000001</v>
      </c>
      <c r="S40" s="53">
        <v>2</v>
      </c>
      <c r="T40" s="37">
        <v>97</v>
      </c>
      <c r="U40" s="37">
        <v>57</v>
      </c>
      <c r="V40" s="36">
        <v>36.1</v>
      </c>
      <c r="W40" s="37">
        <v>8300</v>
      </c>
      <c r="X40" s="38">
        <v>10.58</v>
      </c>
      <c r="Y40" s="37">
        <v>2409</v>
      </c>
      <c r="Z40" s="37">
        <v>2726</v>
      </c>
      <c r="AA40" s="37">
        <v>621</v>
      </c>
      <c r="AB40" s="38">
        <v>28.01</v>
      </c>
      <c r="AC40" s="38">
        <v>23.7</v>
      </c>
      <c r="AD40" s="36">
        <v>84.6</v>
      </c>
      <c r="AE40" s="22">
        <v>6.38</v>
      </c>
      <c r="AF40" s="37">
        <v>3021</v>
      </c>
      <c r="AG40" s="36">
        <v>688.1</v>
      </c>
      <c r="AI40" s="62"/>
      <c r="AJ40" s="23" t="s">
        <v>34</v>
      </c>
      <c r="AK40" t="s">
        <v>230</v>
      </c>
    </row>
    <row r="41" spans="2:37" ht="12" x14ac:dyDescent="0.25">
      <c r="B41" s="24" t="s">
        <v>88</v>
      </c>
      <c r="C41" s="11">
        <v>33</v>
      </c>
      <c r="D41" s="11">
        <v>3735</v>
      </c>
      <c r="E41" s="11">
        <v>333</v>
      </c>
      <c r="F41" s="11">
        <v>111</v>
      </c>
      <c r="G41" s="36">
        <v>9.9</v>
      </c>
      <c r="H41" s="38">
        <v>12.08</v>
      </c>
      <c r="I41" s="38">
        <v>7.35</v>
      </c>
      <c r="J41" s="38">
        <v>1.6</v>
      </c>
      <c r="K41" s="36">
        <v>76.599999999999994</v>
      </c>
      <c r="L41" s="36">
        <v>7.3</v>
      </c>
      <c r="M41" s="47">
        <v>11.224</v>
      </c>
      <c r="N41" s="21">
        <v>5.6</v>
      </c>
      <c r="O41" s="21">
        <v>5.6</v>
      </c>
      <c r="P41" s="36">
        <v>20.6</v>
      </c>
      <c r="Q41" s="36">
        <v>10.1</v>
      </c>
      <c r="R41" s="38">
        <v>0.04</v>
      </c>
      <c r="S41" s="37">
        <v>24</v>
      </c>
      <c r="T41" s="37">
        <v>96</v>
      </c>
      <c r="U41" s="37">
        <v>75</v>
      </c>
      <c r="V41" s="36">
        <v>25.5</v>
      </c>
      <c r="W41" s="37">
        <v>2300</v>
      </c>
      <c r="X41" s="38">
        <v>14.87</v>
      </c>
      <c r="Y41" s="37">
        <v>1325</v>
      </c>
      <c r="Z41" s="37">
        <v>4807</v>
      </c>
      <c r="AA41" s="37">
        <v>428</v>
      </c>
      <c r="AB41" s="38">
        <v>60.86</v>
      </c>
      <c r="AC41" s="38">
        <v>29.82</v>
      </c>
      <c r="AD41" s="36">
        <v>49</v>
      </c>
      <c r="AE41" s="22">
        <v>5.42</v>
      </c>
      <c r="AF41" s="37">
        <v>476</v>
      </c>
      <c r="AG41" s="36">
        <v>42.4</v>
      </c>
      <c r="AI41" s="62"/>
      <c r="AJ41" s="23" t="s">
        <v>35</v>
      </c>
      <c r="AK41" t="s">
        <v>79</v>
      </c>
    </row>
    <row r="42" spans="2:37" ht="12" x14ac:dyDescent="0.25">
      <c r="B42" s="24" t="s">
        <v>90</v>
      </c>
      <c r="C42" s="11">
        <v>40</v>
      </c>
      <c r="D42" s="11">
        <v>0</v>
      </c>
      <c r="E42" s="11">
        <v>0</v>
      </c>
      <c r="F42" s="11">
        <v>79</v>
      </c>
      <c r="G42" s="36">
        <v>7.7</v>
      </c>
      <c r="H42" s="38">
        <v>9.08</v>
      </c>
      <c r="I42" s="38">
        <v>10.76</v>
      </c>
      <c r="J42" s="38">
        <v>1.18</v>
      </c>
      <c r="K42" s="36">
        <v>75</v>
      </c>
      <c r="L42" s="36">
        <v>5.5</v>
      </c>
      <c r="M42" s="47">
        <v>10.257</v>
      </c>
      <c r="N42" s="21">
        <v>5.4</v>
      </c>
      <c r="O42" s="21">
        <v>4.9000000000000004</v>
      </c>
      <c r="P42" s="36">
        <v>15.7</v>
      </c>
      <c r="Q42" s="36">
        <v>14</v>
      </c>
      <c r="R42" s="38">
        <v>-7.0000000000000007E-2</v>
      </c>
      <c r="S42" s="37">
        <v>5</v>
      </c>
      <c r="T42" s="37">
        <v>100</v>
      </c>
      <c r="U42" s="37">
        <v>75</v>
      </c>
      <c r="V42" s="36">
        <v>147.9</v>
      </c>
      <c r="W42" s="37">
        <v>14400</v>
      </c>
      <c r="X42" s="38">
        <v>69.59</v>
      </c>
      <c r="Y42" s="37">
        <v>6785</v>
      </c>
      <c r="Z42" s="37">
        <v>9444</v>
      </c>
      <c r="AA42" s="37">
        <v>921</v>
      </c>
      <c r="AB42" s="38">
        <v>55.43</v>
      </c>
      <c r="AC42" s="38">
        <v>55.43</v>
      </c>
      <c r="AD42" s="36">
        <v>100</v>
      </c>
      <c r="AE42" s="22">
        <v>5.4</v>
      </c>
      <c r="AF42" s="37">
        <v>8215</v>
      </c>
      <c r="AG42" s="36">
        <v>800.9</v>
      </c>
      <c r="AI42" s="62"/>
      <c r="AJ42" s="23" t="s">
        <v>36</v>
      </c>
      <c r="AK42" t="s">
        <v>247</v>
      </c>
    </row>
    <row r="43" spans="2:37" ht="12" x14ac:dyDescent="0.25">
      <c r="B43" s="24" t="s">
        <v>92</v>
      </c>
      <c r="C43" s="11">
        <v>56</v>
      </c>
      <c r="D43" s="11">
        <v>7314</v>
      </c>
      <c r="E43" s="11">
        <v>1362</v>
      </c>
      <c r="F43" s="11">
        <v>43</v>
      </c>
      <c r="G43" s="36">
        <v>8</v>
      </c>
      <c r="H43" s="38">
        <v>11.74</v>
      </c>
      <c r="I43" s="38">
        <v>10.81</v>
      </c>
      <c r="J43" s="38">
        <v>1.73</v>
      </c>
      <c r="K43" s="36">
        <v>76.900000000000006</v>
      </c>
      <c r="L43" s="36">
        <v>5</v>
      </c>
      <c r="M43" s="47">
        <v>5.3689999999999998</v>
      </c>
      <c r="N43" s="21">
        <v>2.7</v>
      </c>
      <c r="O43" s="21">
        <v>2.6</v>
      </c>
      <c r="P43" s="36">
        <v>18.7</v>
      </c>
      <c r="Q43" s="36">
        <v>14.9</v>
      </c>
      <c r="R43" s="38">
        <v>0.28999999999999998</v>
      </c>
      <c r="S43" s="37">
        <v>4</v>
      </c>
      <c r="T43" s="37">
        <v>100</v>
      </c>
      <c r="U43" s="37">
        <v>85</v>
      </c>
      <c r="V43" s="36">
        <v>149.80000000000001</v>
      </c>
      <c r="W43" s="37">
        <v>28000</v>
      </c>
      <c r="X43" s="38">
        <v>35.79</v>
      </c>
      <c r="Y43" s="37">
        <v>6667</v>
      </c>
      <c r="Z43" s="37">
        <v>2859</v>
      </c>
      <c r="AA43" s="37">
        <v>533</v>
      </c>
      <c r="AB43" s="38">
        <v>71.47</v>
      </c>
      <c r="AC43" s="38">
        <v>71.47</v>
      </c>
      <c r="AD43" s="36">
        <v>100</v>
      </c>
      <c r="AE43" s="22">
        <v>13.31</v>
      </c>
      <c r="AF43" s="37">
        <v>6229</v>
      </c>
      <c r="AG43" s="36">
        <v>1160.2</v>
      </c>
      <c r="AI43" s="62"/>
      <c r="AJ43" s="23" t="s">
        <v>37</v>
      </c>
      <c r="AK43" t="s">
        <v>248</v>
      </c>
    </row>
    <row r="44" spans="2:37" ht="12" x14ac:dyDescent="0.25">
      <c r="B44" s="24" t="s">
        <v>94</v>
      </c>
      <c r="C44" s="11">
        <v>21</v>
      </c>
      <c r="D44" s="11">
        <v>1288</v>
      </c>
      <c r="E44" s="11">
        <v>148</v>
      </c>
      <c r="F44" s="11">
        <v>49</v>
      </c>
      <c r="G44" s="36">
        <v>5.6</v>
      </c>
      <c r="H44" s="38">
        <v>24.4</v>
      </c>
      <c r="I44" s="38">
        <v>4.68</v>
      </c>
      <c r="J44" s="38">
        <v>2.94</v>
      </c>
      <c r="K44" s="36">
        <v>73.7</v>
      </c>
      <c r="L44" s="36">
        <v>33.4</v>
      </c>
      <c r="M44" s="47">
        <v>8.7219999999999995</v>
      </c>
      <c r="N44" s="21">
        <v>4.2</v>
      </c>
      <c r="O44" s="21">
        <v>4.5</v>
      </c>
      <c r="P44" s="36">
        <v>33.700000000000003</v>
      </c>
      <c r="Q44" s="36">
        <v>5</v>
      </c>
      <c r="R44" s="38">
        <v>1.61</v>
      </c>
      <c r="S44" s="37">
        <v>17</v>
      </c>
      <c r="T44" s="37">
        <v>82</v>
      </c>
      <c r="U44" s="37">
        <v>71</v>
      </c>
      <c r="V44" s="36">
        <v>50</v>
      </c>
      <c r="W44" s="37">
        <v>5800</v>
      </c>
      <c r="X44" s="38">
        <v>9.48</v>
      </c>
      <c r="Y44" s="37">
        <v>1086</v>
      </c>
      <c r="Z44" s="37">
        <v>757</v>
      </c>
      <c r="AA44" s="37">
        <v>87</v>
      </c>
      <c r="AB44" s="38">
        <v>12.6</v>
      </c>
      <c r="AC44" s="38">
        <v>6.22</v>
      </c>
      <c r="AD44" s="36">
        <v>49.4</v>
      </c>
      <c r="AE44" s="22">
        <v>1.44</v>
      </c>
      <c r="AF44" s="37">
        <v>839</v>
      </c>
      <c r="AG44" s="36">
        <v>96.2</v>
      </c>
      <c r="AI44" s="62"/>
      <c r="AJ44" s="23" t="s">
        <v>38</v>
      </c>
      <c r="AK44" t="s">
        <v>228</v>
      </c>
    </row>
    <row r="45" spans="2:37" ht="12" x14ac:dyDescent="0.25">
      <c r="B45" s="24" t="s">
        <v>96</v>
      </c>
      <c r="C45" s="11">
        <v>6</v>
      </c>
      <c r="D45" s="11">
        <v>2237</v>
      </c>
      <c r="E45" s="11">
        <v>166</v>
      </c>
      <c r="F45" s="11">
        <v>284</v>
      </c>
      <c r="G45" s="36">
        <v>21.1</v>
      </c>
      <c r="H45" s="38">
        <v>25.47</v>
      </c>
      <c r="I45" s="38">
        <v>5.36</v>
      </c>
      <c r="J45" s="38">
        <v>3.05</v>
      </c>
      <c r="K45" s="36">
        <v>71.599999999999994</v>
      </c>
      <c r="L45" s="36">
        <v>33</v>
      </c>
      <c r="M45" s="47">
        <v>13.446999999999999</v>
      </c>
      <c r="N45" s="21">
        <v>6.8</v>
      </c>
      <c r="O45" s="21">
        <v>6.7</v>
      </c>
      <c r="P45" s="36">
        <v>35.4</v>
      </c>
      <c r="Q45" s="36">
        <v>4.4000000000000004</v>
      </c>
      <c r="R45" s="38">
        <v>1.96</v>
      </c>
      <c r="S45" s="37">
        <v>30</v>
      </c>
      <c r="T45" s="37">
        <v>90</v>
      </c>
      <c r="U45" s="37">
        <v>64</v>
      </c>
      <c r="V45" s="36">
        <v>39.6</v>
      </c>
      <c r="W45" s="37">
        <v>3000</v>
      </c>
      <c r="X45" s="38">
        <v>10.4</v>
      </c>
      <c r="Y45" s="37">
        <v>773</v>
      </c>
      <c r="Z45" s="37">
        <v>965</v>
      </c>
      <c r="AA45" s="37">
        <v>72</v>
      </c>
      <c r="AB45" s="38">
        <v>43.2</v>
      </c>
      <c r="AC45" s="38">
        <v>8.17</v>
      </c>
      <c r="AD45" s="36">
        <v>18.899999999999999</v>
      </c>
      <c r="AE45" s="22">
        <v>3.21</v>
      </c>
      <c r="AF45" s="37">
        <v>1499</v>
      </c>
      <c r="AG45" s="36">
        <v>111.5</v>
      </c>
      <c r="AI45" s="62"/>
      <c r="AJ45" s="23" t="s">
        <v>39</v>
      </c>
      <c r="AK45" t="s">
        <v>86</v>
      </c>
    </row>
    <row r="46" spans="2:37" ht="12" x14ac:dyDescent="0.25">
      <c r="B46" s="24" t="s">
        <v>98</v>
      </c>
      <c r="C46" s="11">
        <v>3</v>
      </c>
      <c r="D46" s="11">
        <v>2450</v>
      </c>
      <c r="E46" s="11">
        <v>35</v>
      </c>
      <c r="F46" s="11">
        <v>1001</v>
      </c>
      <c r="G46" s="36">
        <v>14.2</v>
      </c>
      <c r="H46" s="38">
        <v>24.41</v>
      </c>
      <c r="I46" s="38">
        <v>7.58</v>
      </c>
      <c r="J46" s="38">
        <v>2.99</v>
      </c>
      <c r="K46" s="36">
        <v>64.099999999999994</v>
      </c>
      <c r="L46" s="36">
        <v>58.6</v>
      </c>
      <c r="M46" s="47">
        <v>70.712000000000003</v>
      </c>
      <c r="N46" s="21">
        <v>34.700000000000003</v>
      </c>
      <c r="O46" s="21">
        <v>36.1</v>
      </c>
      <c r="P46" s="36">
        <v>34</v>
      </c>
      <c r="Q46" s="36">
        <v>3.9</v>
      </c>
      <c r="R46" s="38">
        <v>1.66</v>
      </c>
      <c r="S46" s="37">
        <v>29</v>
      </c>
      <c r="T46" s="37">
        <v>51</v>
      </c>
      <c r="U46" s="37">
        <v>45</v>
      </c>
      <c r="V46" s="36">
        <v>258</v>
      </c>
      <c r="W46" s="37">
        <v>3700</v>
      </c>
      <c r="X46" s="38">
        <v>69.59</v>
      </c>
      <c r="Y46" s="37">
        <v>984</v>
      </c>
      <c r="Z46" s="37">
        <v>4955</v>
      </c>
      <c r="AA46" s="37">
        <v>70</v>
      </c>
      <c r="AB46" s="38">
        <v>64</v>
      </c>
      <c r="AC46" s="38">
        <v>50</v>
      </c>
      <c r="AD46" s="36">
        <v>78.099999999999994</v>
      </c>
      <c r="AE46" s="22">
        <v>0.91</v>
      </c>
      <c r="AF46" s="37">
        <v>4352</v>
      </c>
      <c r="AG46" s="36">
        <v>61.5</v>
      </c>
      <c r="AI46" s="62"/>
      <c r="AJ46" s="23" t="s">
        <v>40</v>
      </c>
      <c r="AK46" t="s">
        <v>89</v>
      </c>
    </row>
    <row r="47" spans="2:37" ht="12" x14ac:dyDescent="0.25">
      <c r="B47" s="24" t="s">
        <v>100</v>
      </c>
      <c r="C47" s="11">
        <v>27</v>
      </c>
      <c r="D47" s="11">
        <v>307</v>
      </c>
      <c r="E47" s="11">
        <v>48</v>
      </c>
      <c r="F47" s="11">
        <v>21</v>
      </c>
      <c r="G47" s="36">
        <v>3.3</v>
      </c>
      <c r="H47" s="38">
        <v>28.3</v>
      </c>
      <c r="I47" s="38">
        <v>6.1</v>
      </c>
      <c r="J47" s="38">
        <v>3.29</v>
      </c>
      <c r="K47" s="36">
        <v>70.3</v>
      </c>
      <c r="L47" s="36">
        <v>27.6</v>
      </c>
      <c r="M47" s="47">
        <v>6.3540000000000001</v>
      </c>
      <c r="N47" s="21">
        <v>3.3</v>
      </c>
      <c r="O47" s="21">
        <v>3</v>
      </c>
      <c r="P47" s="36">
        <v>37.4</v>
      </c>
      <c r="Q47" s="36">
        <v>5.0999999999999996</v>
      </c>
      <c r="R47" s="38">
        <v>1.83</v>
      </c>
      <c r="S47" s="37">
        <v>30</v>
      </c>
      <c r="T47" s="37">
        <v>72</v>
      </c>
      <c r="U47" s="37">
        <v>46</v>
      </c>
      <c r="V47" s="36">
        <v>28.4</v>
      </c>
      <c r="W47" s="37">
        <v>4600</v>
      </c>
      <c r="X47" s="38">
        <v>3.69</v>
      </c>
      <c r="Y47" s="37">
        <v>581</v>
      </c>
      <c r="Z47" s="37">
        <v>562</v>
      </c>
      <c r="AA47" s="37">
        <v>88</v>
      </c>
      <c r="AB47" s="38">
        <v>10.029999999999999</v>
      </c>
      <c r="AC47" s="38">
        <v>1.99</v>
      </c>
      <c r="AD47" s="36">
        <v>19.8</v>
      </c>
      <c r="AE47" s="22">
        <v>1.58</v>
      </c>
      <c r="AF47" s="37">
        <v>420</v>
      </c>
      <c r="AG47" s="36">
        <v>66.099999999999994</v>
      </c>
      <c r="AI47" s="62"/>
      <c r="AJ47" s="23" t="s">
        <v>41</v>
      </c>
      <c r="AK47" t="s">
        <v>236</v>
      </c>
    </row>
    <row r="48" spans="2:37" ht="12" x14ac:dyDescent="0.25">
      <c r="B48" s="24" t="s">
        <v>101</v>
      </c>
      <c r="C48" s="11">
        <v>4</v>
      </c>
      <c r="D48" s="11">
        <v>2234</v>
      </c>
      <c r="E48" s="11">
        <v>500</v>
      </c>
      <c r="F48" s="11">
        <v>121</v>
      </c>
      <c r="G48" s="36">
        <v>27.2</v>
      </c>
      <c r="H48" s="38">
        <v>42.25</v>
      </c>
      <c r="I48" s="38">
        <v>11.82</v>
      </c>
      <c r="J48" s="38">
        <v>5.8</v>
      </c>
      <c r="K48" s="36">
        <v>56.6</v>
      </c>
      <c r="L48" s="36">
        <v>73.599999999999994</v>
      </c>
      <c r="M48" s="47">
        <v>4.4660000000000002</v>
      </c>
      <c r="N48" s="21">
        <v>2.2999999999999998</v>
      </c>
      <c r="O48" s="21">
        <v>2.2000000000000002</v>
      </c>
      <c r="P48" s="36">
        <v>42.9</v>
      </c>
      <c r="Q48" s="36">
        <v>3.2</v>
      </c>
      <c r="R48" s="38">
        <v>3.8</v>
      </c>
      <c r="S48" s="37">
        <v>80</v>
      </c>
      <c r="T48" s="37">
        <v>25</v>
      </c>
      <c r="U48" s="37">
        <v>18</v>
      </c>
      <c r="V48" s="36">
        <v>3.2</v>
      </c>
      <c r="W48" s="37">
        <v>740</v>
      </c>
      <c r="X48" s="38">
        <v>0.21</v>
      </c>
      <c r="Y48" s="37">
        <v>47</v>
      </c>
      <c r="Z48" s="37">
        <v>317</v>
      </c>
      <c r="AA48" s="37">
        <v>71</v>
      </c>
      <c r="AB48" s="38">
        <v>3.85</v>
      </c>
      <c r="AC48" s="38">
        <v>0.81</v>
      </c>
      <c r="AD48" s="36">
        <v>21</v>
      </c>
      <c r="AE48" s="22">
        <v>0.86</v>
      </c>
      <c r="AF48" s="37">
        <v>30</v>
      </c>
      <c r="AG48" s="36">
        <v>6.7</v>
      </c>
      <c r="AI48" s="62"/>
      <c r="AJ48" s="23" t="s">
        <v>42</v>
      </c>
      <c r="AK48" t="s">
        <v>227</v>
      </c>
    </row>
    <row r="49" spans="2:40" ht="12" x14ac:dyDescent="0.25">
      <c r="B49" s="24" t="s">
        <v>103</v>
      </c>
      <c r="C49" s="11">
        <v>27</v>
      </c>
      <c r="D49" s="11">
        <v>3794</v>
      </c>
      <c r="E49" s="11">
        <v>2680</v>
      </c>
      <c r="F49" s="11">
        <v>45</v>
      </c>
      <c r="G49" s="36">
        <v>31.9</v>
      </c>
      <c r="H49" s="38">
        <v>8.9600000000000009</v>
      </c>
      <c r="I49" s="38">
        <v>13.44</v>
      </c>
      <c r="J49" s="38">
        <v>1.24</v>
      </c>
      <c r="K49" s="36">
        <v>70</v>
      </c>
      <c r="L49" s="36">
        <v>12.3</v>
      </c>
      <c r="M49" s="47">
        <v>1.4159999999999999</v>
      </c>
      <c r="N49" s="21">
        <v>0.8</v>
      </c>
      <c r="O49" s="21">
        <v>0.6</v>
      </c>
      <c r="P49" s="36">
        <v>16.399999999999999</v>
      </c>
      <c r="Q49" s="36">
        <v>15.1</v>
      </c>
      <c r="R49" s="38">
        <v>-0.52</v>
      </c>
      <c r="S49" s="37">
        <v>11</v>
      </c>
      <c r="T49" s="37">
        <v>100</v>
      </c>
      <c r="U49" s="37">
        <v>69</v>
      </c>
      <c r="V49" s="36">
        <v>14.3</v>
      </c>
      <c r="W49" s="37">
        <v>10000</v>
      </c>
      <c r="X49" s="38">
        <v>7.06</v>
      </c>
      <c r="Y49" s="37">
        <v>4984</v>
      </c>
      <c r="Z49" s="37">
        <v>968</v>
      </c>
      <c r="AA49" s="37">
        <v>684</v>
      </c>
      <c r="AB49" s="38">
        <v>30.3</v>
      </c>
      <c r="AC49" s="38">
        <v>29.2</v>
      </c>
      <c r="AD49" s="36">
        <v>96.4</v>
      </c>
      <c r="AE49" s="22">
        <v>21.4</v>
      </c>
      <c r="AF49" s="37">
        <v>1213</v>
      </c>
      <c r="AG49" s="36">
        <v>856.6</v>
      </c>
      <c r="AI49" s="63"/>
      <c r="AJ49" s="23" t="s">
        <v>255</v>
      </c>
      <c r="AK49" t="s">
        <v>238</v>
      </c>
    </row>
    <row r="50" spans="2:40" ht="12" x14ac:dyDescent="0.25">
      <c r="B50" s="24" t="s">
        <v>105</v>
      </c>
      <c r="C50" s="11">
        <v>10</v>
      </c>
      <c r="D50" s="11">
        <v>0</v>
      </c>
      <c r="E50" s="11">
        <v>0</v>
      </c>
      <c r="F50" s="11">
        <v>1127</v>
      </c>
      <c r="G50" s="36">
        <v>16.7</v>
      </c>
      <c r="H50" s="38">
        <v>44.31</v>
      </c>
      <c r="I50" s="38">
        <v>18.04</v>
      </c>
      <c r="J50" s="38">
        <v>6.94</v>
      </c>
      <c r="K50" s="36">
        <v>45.1</v>
      </c>
      <c r="L50" s="36">
        <v>98.6</v>
      </c>
      <c r="M50" s="47">
        <v>67.673000000000002</v>
      </c>
      <c r="N50" s="21">
        <v>33.5</v>
      </c>
      <c r="O50" s="21">
        <v>34.200000000000003</v>
      </c>
      <c r="P50" s="36">
        <v>47.2</v>
      </c>
      <c r="Q50" s="36">
        <v>2.8</v>
      </c>
      <c r="R50" s="38">
        <v>2.64</v>
      </c>
      <c r="S50" s="37">
        <v>80</v>
      </c>
      <c r="T50" s="37">
        <v>36</v>
      </c>
      <c r="U50" s="37">
        <v>17</v>
      </c>
      <c r="V50" s="36">
        <v>46</v>
      </c>
      <c r="W50" s="37">
        <v>700</v>
      </c>
      <c r="X50" s="38">
        <v>1.63</v>
      </c>
      <c r="Y50" s="37">
        <v>24</v>
      </c>
      <c r="Z50" s="37">
        <v>681</v>
      </c>
      <c r="AA50" s="37">
        <v>10</v>
      </c>
      <c r="AB50" s="38">
        <v>24.15</v>
      </c>
      <c r="AC50" s="38">
        <v>3.29</v>
      </c>
      <c r="AD50" s="36">
        <v>13.6</v>
      </c>
      <c r="AE50" s="22">
        <v>0.36</v>
      </c>
      <c r="AF50" s="37">
        <v>250</v>
      </c>
      <c r="AG50" s="36">
        <v>3.7</v>
      </c>
      <c r="AI50" s="64" t="s">
        <v>3</v>
      </c>
      <c r="AJ50" s="23" t="s">
        <v>43</v>
      </c>
      <c r="AK50" t="s">
        <v>233</v>
      </c>
    </row>
    <row r="51" spans="2:40" x14ac:dyDescent="0.2">
      <c r="B51" s="24" t="s">
        <v>106</v>
      </c>
      <c r="C51" s="11">
        <v>7</v>
      </c>
      <c r="D51" s="11">
        <v>1126</v>
      </c>
      <c r="E51" s="11">
        <v>217</v>
      </c>
      <c r="F51" s="11">
        <v>337</v>
      </c>
      <c r="G51" s="36">
        <v>65</v>
      </c>
      <c r="H51" s="38">
        <v>10.6</v>
      </c>
      <c r="I51" s="38">
        <v>9.7799999999999994</v>
      </c>
      <c r="J51" s="38">
        <v>1.7</v>
      </c>
      <c r="K51" s="36">
        <v>77.8</v>
      </c>
      <c r="L51" s="36">
        <v>3.8</v>
      </c>
      <c r="M51" s="47">
        <v>5.1840000000000002</v>
      </c>
      <c r="N51" s="21">
        <v>2.7</v>
      </c>
      <c r="O51" s="21">
        <v>2.5</v>
      </c>
      <c r="P51" s="36">
        <v>17.899999999999999</v>
      </c>
      <c r="Q51" s="36">
        <v>15.2</v>
      </c>
      <c r="R51" s="38">
        <v>0.14000000000000001</v>
      </c>
      <c r="S51" s="37">
        <v>8</v>
      </c>
      <c r="T51" s="37">
        <v>100</v>
      </c>
      <c r="U51" s="37">
        <v>67</v>
      </c>
      <c r="V51" s="36">
        <v>133.5</v>
      </c>
      <c r="W51" s="37">
        <v>25800</v>
      </c>
      <c r="X51" s="38">
        <v>75.36</v>
      </c>
      <c r="Y51" s="37">
        <v>14538</v>
      </c>
      <c r="Z51" s="37">
        <v>5865</v>
      </c>
      <c r="AA51" s="37">
        <v>1131</v>
      </c>
      <c r="AB51" s="38">
        <v>77.83</v>
      </c>
      <c r="AC51" s="38">
        <v>49.79</v>
      </c>
      <c r="AD51" s="36">
        <v>64</v>
      </c>
      <c r="AE51" s="22">
        <v>15.01</v>
      </c>
      <c r="AF51" s="37">
        <v>5024</v>
      </c>
      <c r="AG51" s="36">
        <v>969.1</v>
      </c>
      <c r="AI51" s="65"/>
      <c r="AJ51" s="23" t="s">
        <v>253</v>
      </c>
      <c r="AK51" t="s">
        <v>239</v>
      </c>
    </row>
    <row r="52" spans="2:40" x14ac:dyDescent="0.2">
      <c r="B52" s="24" t="s">
        <v>107</v>
      </c>
      <c r="C52" s="11">
        <v>33</v>
      </c>
      <c r="D52" s="11">
        <v>3427</v>
      </c>
      <c r="E52" s="11">
        <v>57</v>
      </c>
      <c r="F52" s="11">
        <v>547</v>
      </c>
      <c r="G52" s="36">
        <v>9.1999999999999993</v>
      </c>
      <c r="H52" s="38">
        <v>11.94</v>
      </c>
      <c r="I52" s="38">
        <v>9.0399999999999991</v>
      </c>
      <c r="J52" s="38">
        <v>1.74</v>
      </c>
      <c r="K52" s="36">
        <v>79.099999999999994</v>
      </c>
      <c r="L52" s="36">
        <v>4.4000000000000004</v>
      </c>
      <c r="M52" s="47">
        <v>59.765999999999998</v>
      </c>
      <c r="N52" s="21">
        <v>31.5</v>
      </c>
      <c r="O52" s="21">
        <v>28.4</v>
      </c>
      <c r="P52" s="36">
        <v>18.5</v>
      </c>
      <c r="Q52" s="36">
        <v>16.3</v>
      </c>
      <c r="R52" s="38">
        <v>0.35</v>
      </c>
      <c r="S52" s="37">
        <v>4</v>
      </c>
      <c r="T52" s="37">
        <v>99</v>
      </c>
      <c r="U52" s="37">
        <v>75</v>
      </c>
      <c r="V52" s="36">
        <v>1510</v>
      </c>
      <c r="W52" s="37">
        <v>25400</v>
      </c>
      <c r="X52" s="38">
        <v>513.91999999999996</v>
      </c>
      <c r="Y52" s="37">
        <v>8599</v>
      </c>
      <c r="Z52" s="37">
        <v>31939</v>
      </c>
      <c r="AA52" s="37">
        <v>534</v>
      </c>
      <c r="AB52" s="38">
        <v>892.9</v>
      </c>
      <c r="AC52" s="38">
        <v>892.9</v>
      </c>
      <c r="AD52" s="36">
        <v>100</v>
      </c>
      <c r="AE52" s="22">
        <v>14.94</v>
      </c>
      <c r="AF52" s="37">
        <v>45938</v>
      </c>
      <c r="AG52" s="36">
        <v>768.6</v>
      </c>
      <c r="AI52" s="65"/>
      <c r="AJ52" s="23" t="s">
        <v>44</v>
      </c>
      <c r="AK52" t="s">
        <v>234</v>
      </c>
    </row>
    <row r="53" spans="2:40" x14ac:dyDescent="0.2">
      <c r="B53" s="24" t="s">
        <v>109</v>
      </c>
      <c r="C53" s="11">
        <v>1</v>
      </c>
      <c r="D53" s="11">
        <v>885</v>
      </c>
      <c r="E53" s="11">
        <v>718</v>
      </c>
      <c r="F53" s="11">
        <v>268</v>
      </c>
      <c r="G53" s="36">
        <v>217</v>
      </c>
      <c r="H53" s="38">
        <v>27.24</v>
      </c>
      <c r="I53" s="38">
        <v>17.59</v>
      </c>
      <c r="J53" s="38">
        <v>3.65</v>
      </c>
      <c r="K53" s="36">
        <v>49.1</v>
      </c>
      <c r="L53" s="36">
        <v>93.5</v>
      </c>
      <c r="M53" s="47">
        <v>1.2330000000000001</v>
      </c>
      <c r="N53" s="21">
        <v>0.6</v>
      </c>
      <c r="O53" s="21">
        <v>0.6</v>
      </c>
      <c r="P53" s="36">
        <v>33.299999999999997</v>
      </c>
      <c r="Q53" s="36">
        <v>6.1</v>
      </c>
      <c r="R53" s="38">
        <v>0.97</v>
      </c>
      <c r="S53" s="37">
        <v>60</v>
      </c>
      <c r="T53" s="37">
        <v>63</v>
      </c>
      <c r="U53" s="37">
        <v>81</v>
      </c>
      <c r="V53" s="36">
        <v>6.7</v>
      </c>
      <c r="W53" s="37">
        <v>5500</v>
      </c>
      <c r="X53" s="38">
        <v>0.85</v>
      </c>
      <c r="Y53" s="37">
        <v>689</v>
      </c>
      <c r="Z53" s="37">
        <v>649</v>
      </c>
      <c r="AA53" s="37">
        <v>526</v>
      </c>
      <c r="AB53" s="38">
        <v>7.67</v>
      </c>
      <c r="AC53" s="38">
        <v>0.63</v>
      </c>
      <c r="AD53" s="36">
        <v>8.1999999999999993</v>
      </c>
      <c r="AE53" s="22">
        <v>6.22</v>
      </c>
      <c r="AF53" s="37">
        <v>159</v>
      </c>
      <c r="AG53" s="36">
        <v>128.9</v>
      </c>
      <c r="AI53" s="65"/>
      <c r="AJ53" s="23" t="s">
        <v>45</v>
      </c>
      <c r="AK53" t="s">
        <v>235</v>
      </c>
      <c r="AL53" s="18"/>
      <c r="AM53" s="18"/>
      <c r="AN53" s="18"/>
    </row>
    <row r="54" spans="2:40" s="18" customFormat="1" x14ac:dyDescent="0.2">
      <c r="B54" s="31" t="s">
        <v>245</v>
      </c>
      <c r="C54" s="29">
        <v>19</v>
      </c>
      <c r="D54" s="29">
        <v>80</v>
      </c>
      <c r="E54" s="29">
        <v>55</v>
      </c>
      <c r="F54" s="29">
        <v>11</v>
      </c>
      <c r="G54" s="39">
        <v>7.8</v>
      </c>
      <c r="H54" s="40">
        <v>41.25</v>
      </c>
      <c r="I54" s="40">
        <v>12.63</v>
      </c>
      <c r="J54" s="40">
        <v>5.61</v>
      </c>
      <c r="K54" s="39">
        <v>54</v>
      </c>
      <c r="L54" s="39">
        <v>76.400000000000006</v>
      </c>
      <c r="M54" s="49">
        <v>1.456</v>
      </c>
      <c r="N54" s="30">
        <v>0.7</v>
      </c>
      <c r="O54" s="30">
        <v>0.7</v>
      </c>
      <c r="P54" s="39">
        <v>45.1</v>
      </c>
      <c r="Q54" s="39">
        <v>2.6</v>
      </c>
      <c r="R54" s="40">
        <v>3.09</v>
      </c>
      <c r="S54" s="35">
        <v>75</v>
      </c>
      <c r="T54" s="35">
        <v>48</v>
      </c>
      <c r="U54" s="35">
        <v>32</v>
      </c>
      <c r="V54" s="39">
        <v>2.5</v>
      </c>
      <c r="W54" s="35">
        <v>1770</v>
      </c>
      <c r="X54" s="40">
        <v>0.08</v>
      </c>
      <c r="Y54" s="35">
        <v>52</v>
      </c>
      <c r="Z54" s="35">
        <v>0</v>
      </c>
      <c r="AA54" s="35">
        <v>0</v>
      </c>
      <c r="AB54" s="40">
        <v>2.7</v>
      </c>
      <c r="AC54" s="40">
        <v>0.96</v>
      </c>
      <c r="AD54" s="39">
        <v>35.6</v>
      </c>
      <c r="AE54" s="42">
        <v>1.85</v>
      </c>
      <c r="AF54" s="35">
        <v>38</v>
      </c>
      <c r="AG54" s="39">
        <v>25.8</v>
      </c>
      <c r="AI54" s="65"/>
      <c r="AJ54" s="23" t="s">
        <v>256</v>
      </c>
      <c r="AK54" t="s">
        <v>93</v>
      </c>
    </row>
    <row r="55" spans="2:40" x14ac:dyDescent="0.2">
      <c r="B55" s="24" t="s">
        <v>110</v>
      </c>
      <c r="C55" s="11">
        <v>11</v>
      </c>
      <c r="D55" s="11">
        <v>310</v>
      </c>
      <c r="E55" s="11">
        <v>62</v>
      </c>
      <c r="F55" s="11">
        <v>70</v>
      </c>
      <c r="G55" s="36">
        <v>14</v>
      </c>
      <c r="H55" s="38">
        <v>11.48</v>
      </c>
      <c r="I55" s="38">
        <v>14.61</v>
      </c>
      <c r="J55" s="38">
        <v>1.48</v>
      </c>
      <c r="K55" s="36">
        <v>64.7</v>
      </c>
      <c r="L55" s="36">
        <v>51.8</v>
      </c>
      <c r="M55" s="47">
        <v>4.9610000000000003</v>
      </c>
      <c r="N55" s="21">
        <v>2.7</v>
      </c>
      <c r="O55" s="21">
        <v>2.2999999999999998</v>
      </c>
      <c r="P55" s="36">
        <v>19</v>
      </c>
      <c r="Q55" s="36">
        <v>12.8</v>
      </c>
      <c r="R55" s="38">
        <v>-0.55000000000000004</v>
      </c>
      <c r="S55" s="37">
        <v>40</v>
      </c>
      <c r="T55" s="37">
        <v>99</v>
      </c>
      <c r="U55" s="37">
        <v>60</v>
      </c>
      <c r="V55" s="36">
        <v>15.5</v>
      </c>
      <c r="W55" s="37">
        <v>3100</v>
      </c>
      <c r="X55" s="38">
        <v>7.4</v>
      </c>
      <c r="Y55" s="37">
        <v>1492</v>
      </c>
      <c r="Z55" s="37">
        <v>1583</v>
      </c>
      <c r="AA55" s="37">
        <v>319</v>
      </c>
      <c r="AB55" s="38">
        <v>33.9</v>
      </c>
      <c r="AC55" s="38">
        <v>29.5</v>
      </c>
      <c r="AD55" s="36">
        <v>87</v>
      </c>
      <c r="AE55" s="22">
        <v>6.83</v>
      </c>
      <c r="AF55" s="37">
        <v>806</v>
      </c>
      <c r="AG55" s="36">
        <v>162.4</v>
      </c>
      <c r="AI55" s="16"/>
    </row>
    <row r="56" spans="2:40" x14ac:dyDescent="0.2">
      <c r="B56" s="24" t="s">
        <v>112</v>
      </c>
      <c r="C56" s="11">
        <v>34</v>
      </c>
      <c r="D56" s="11">
        <v>2389</v>
      </c>
      <c r="E56" s="11">
        <v>29</v>
      </c>
      <c r="F56" s="11">
        <v>357</v>
      </c>
      <c r="G56" s="36">
        <v>4.3</v>
      </c>
      <c r="H56" s="38">
        <v>8.99</v>
      </c>
      <c r="I56" s="38">
        <v>10.36</v>
      </c>
      <c r="J56" s="38">
        <v>1.39</v>
      </c>
      <c r="K56" s="36">
        <v>77.8</v>
      </c>
      <c r="L56" s="36">
        <v>4.7</v>
      </c>
      <c r="M56" s="47">
        <v>83.251999999999995</v>
      </c>
      <c r="N56" s="21">
        <v>43.4</v>
      </c>
      <c r="O56" s="21">
        <v>40</v>
      </c>
      <c r="P56" s="36">
        <v>15.4</v>
      </c>
      <c r="Q56" s="36">
        <v>17</v>
      </c>
      <c r="R56" s="38">
        <v>0.26</v>
      </c>
      <c r="S56" s="37">
        <v>3</v>
      </c>
      <c r="T56" s="37">
        <v>99</v>
      </c>
      <c r="U56" s="37">
        <v>87</v>
      </c>
      <c r="V56" s="36">
        <v>2174</v>
      </c>
      <c r="W56" s="37">
        <v>26200</v>
      </c>
      <c r="X56" s="38">
        <v>537.33000000000004</v>
      </c>
      <c r="Y56" s="37">
        <v>6454</v>
      </c>
      <c r="Z56" s="37">
        <v>44000</v>
      </c>
      <c r="AA56" s="37">
        <v>536</v>
      </c>
      <c r="AB56" s="38">
        <v>656.14</v>
      </c>
      <c r="AC56" s="38">
        <v>650.89</v>
      </c>
      <c r="AD56" s="36">
        <v>99.2</v>
      </c>
      <c r="AE56" s="22">
        <v>7.88</v>
      </c>
      <c r="AF56" s="37">
        <v>106200</v>
      </c>
      <c r="AG56" s="36">
        <v>1275.5999999999999</v>
      </c>
      <c r="AI56" s="33"/>
      <c r="AJ56" s="18"/>
      <c r="AK56" s="18"/>
    </row>
    <row r="57" spans="2:40" x14ac:dyDescent="0.2">
      <c r="B57" s="24" t="s">
        <v>114</v>
      </c>
      <c r="C57" s="11">
        <v>16</v>
      </c>
      <c r="D57" s="11">
        <v>539</v>
      </c>
      <c r="E57" s="11">
        <v>27</v>
      </c>
      <c r="F57" s="11">
        <v>239</v>
      </c>
      <c r="G57" s="36">
        <v>11.8</v>
      </c>
      <c r="H57" s="38">
        <v>28.08</v>
      </c>
      <c r="I57" s="38">
        <v>10.31</v>
      </c>
      <c r="J57" s="38">
        <v>3.69</v>
      </c>
      <c r="K57" s="36">
        <v>57.1</v>
      </c>
      <c r="L57" s="36">
        <v>55.6</v>
      </c>
      <c r="M57" s="47">
        <v>20.244</v>
      </c>
      <c r="N57" s="21">
        <v>10.199999999999999</v>
      </c>
      <c r="O57" s="21">
        <v>10</v>
      </c>
      <c r="P57" s="36">
        <v>40.4</v>
      </c>
      <c r="Q57" s="36">
        <v>3.5</v>
      </c>
      <c r="R57" s="38">
        <v>1.7</v>
      </c>
      <c r="S57" s="37">
        <v>60</v>
      </c>
      <c r="T57" s="37">
        <v>65</v>
      </c>
      <c r="U57" s="37">
        <v>38</v>
      </c>
      <c r="V57" s="36">
        <v>39.4</v>
      </c>
      <c r="W57" s="37">
        <v>1980</v>
      </c>
      <c r="X57" s="38">
        <v>5.92</v>
      </c>
      <c r="Y57" s="37">
        <v>292</v>
      </c>
      <c r="Z57" s="37">
        <v>953</v>
      </c>
      <c r="AA57" s="37">
        <v>47</v>
      </c>
      <c r="AB57" s="38">
        <v>38.94</v>
      </c>
      <c r="AC57" s="38">
        <v>9.35</v>
      </c>
      <c r="AD57" s="36">
        <v>24</v>
      </c>
      <c r="AE57" s="22">
        <v>1.92</v>
      </c>
      <c r="AF57" s="37">
        <v>390</v>
      </c>
      <c r="AG57" s="36">
        <v>19.3</v>
      </c>
      <c r="AI57" s="16"/>
    </row>
    <row r="58" spans="2:40" x14ac:dyDescent="0.2">
      <c r="B58" s="24" t="s">
        <v>115</v>
      </c>
      <c r="C58" s="11">
        <v>22</v>
      </c>
      <c r="D58" s="11">
        <v>13676</v>
      </c>
      <c r="E58" s="11">
        <v>1285</v>
      </c>
      <c r="F58" s="11">
        <v>132</v>
      </c>
      <c r="G58" s="36">
        <v>12.4</v>
      </c>
      <c r="H58" s="38">
        <v>9.82</v>
      </c>
      <c r="I58" s="38">
        <v>9.7899999999999991</v>
      </c>
      <c r="J58" s="38">
        <v>1.34</v>
      </c>
      <c r="K58" s="36">
        <v>78.7</v>
      </c>
      <c r="L58" s="36">
        <v>6.3</v>
      </c>
      <c r="M58" s="47">
        <v>10.645</v>
      </c>
      <c r="N58" s="21">
        <v>5.5</v>
      </c>
      <c r="O58" s="21">
        <v>5.2</v>
      </c>
      <c r="P58" s="36">
        <v>14.8</v>
      </c>
      <c r="Q58" s="36">
        <v>18.100000000000001</v>
      </c>
      <c r="R58" s="38">
        <v>0.2</v>
      </c>
      <c r="S58" s="37">
        <v>20</v>
      </c>
      <c r="T58" s="37">
        <v>97</v>
      </c>
      <c r="U58" s="37">
        <v>60</v>
      </c>
      <c r="V58" s="36">
        <v>189.7</v>
      </c>
      <c r="W58" s="37">
        <v>17900</v>
      </c>
      <c r="X58" s="38">
        <v>49.58</v>
      </c>
      <c r="Y58" s="37">
        <v>4658</v>
      </c>
      <c r="Z58" s="37">
        <v>2571</v>
      </c>
      <c r="AA58" s="37">
        <v>242</v>
      </c>
      <c r="AB58" s="38">
        <v>117</v>
      </c>
      <c r="AC58" s="38">
        <v>107.41</v>
      </c>
      <c r="AD58" s="36">
        <v>91.8</v>
      </c>
      <c r="AE58" s="22">
        <v>10.99</v>
      </c>
      <c r="AF58" s="37">
        <v>6369</v>
      </c>
      <c r="AG58" s="36">
        <v>598.29999999999995</v>
      </c>
      <c r="AI58" s="16"/>
    </row>
    <row r="59" spans="2:40" x14ac:dyDescent="0.2">
      <c r="B59" s="24" t="s">
        <v>116</v>
      </c>
      <c r="C59" s="11">
        <v>13</v>
      </c>
      <c r="D59" s="11">
        <v>400</v>
      </c>
      <c r="E59" s="11">
        <v>30</v>
      </c>
      <c r="F59" s="11">
        <v>109</v>
      </c>
      <c r="G59" s="36">
        <v>8.1999999999999993</v>
      </c>
      <c r="H59" s="38">
        <v>34.17</v>
      </c>
      <c r="I59" s="38">
        <v>6.67</v>
      </c>
      <c r="J59" s="38">
        <v>4.51</v>
      </c>
      <c r="K59" s="36">
        <v>66.900000000000006</v>
      </c>
      <c r="L59" s="36">
        <v>44.6</v>
      </c>
      <c r="M59" s="47">
        <v>13.314</v>
      </c>
      <c r="N59" s="21">
        <v>6.6</v>
      </c>
      <c r="O59" s="21">
        <v>6.7</v>
      </c>
      <c r="P59" s="36">
        <v>41.8</v>
      </c>
      <c r="Q59" s="36">
        <v>3.7</v>
      </c>
      <c r="R59" s="38">
        <v>2.57</v>
      </c>
      <c r="S59" s="37">
        <v>50</v>
      </c>
      <c r="T59" s="37">
        <v>64</v>
      </c>
      <c r="U59" s="37">
        <v>39</v>
      </c>
      <c r="V59" s="36">
        <v>48.3</v>
      </c>
      <c r="W59" s="37">
        <v>3700</v>
      </c>
      <c r="X59" s="38">
        <v>5.93</v>
      </c>
      <c r="Y59" s="37">
        <v>445</v>
      </c>
      <c r="Z59" s="37">
        <v>884</v>
      </c>
      <c r="AA59" s="37">
        <v>66</v>
      </c>
      <c r="AB59" s="38">
        <v>13.86</v>
      </c>
      <c r="AC59" s="38">
        <v>4.37</v>
      </c>
      <c r="AD59" s="36">
        <v>31.5</v>
      </c>
      <c r="AE59" s="22">
        <v>1.04</v>
      </c>
      <c r="AF59" s="37">
        <v>1328</v>
      </c>
      <c r="AG59" s="36">
        <v>99.8</v>
      </c>
      <c r="AI59" s="16"/>
    </row>
    <row r="60" spans="2:40" x14ac:dyDescent="0.2">
      <c r="B60" s="24" t="s">
        <v>117</v>
      </c>
      <c r="C60" s="11">
        <v>4</v>
      </c>
      <c r="D60" s="11">
        <v>320</v>
      </c>
      <c r="E60" s="11">
        <v>41</v>
      </c>
      <c r="F60" s="11">
        <v>246</v>
      </c>
      <c r="G60" s="36">
        <v>31.6</v>
      </c>
      <c r="H60" s="38">
        <v>39.49</v>
      </c>
      <c r="I60" s="38">
        <v>17.239999999999998</v>
      </c>
      <c r="J60" s="38">
        <v>5.32</v>
      </c>
      <c r="K60" s="36">
        <v>46.3</v>
      </c>
      <c r="L60" s="36">
        <v>127.1</v>
      </c>
      <c r="M60" s="47">
        <v>7.7750000000000004</v>
      </c>
      <c r="N60" s="21">
        <v>4</v>
      </c>
      <c r="O60" s="21">
        <v>3.7</v>
      </c>
      <c r="P60" s="36">
        <v>42.8</v>
      </c>
      <c r="Q60" s="36">
        <v>2.7</v>
      </c>
      <c r="R60" s="38">
        <v>2.23</v>
      </c>
      <c r="S60" s="37">
        <v>80</v>
      </c>
      <c r="T60" s="37">
        <v>36</v>
      </c>
      <c r="U60" s="37">
        <v>32</v>
      </c>
      <c r="V60" s="36">
        <v>15</v>
      </c>
      <c r="W60" s="37">
        <v>1970</v>
      </c>
      <c r="X60" s="38">
        <v>0.77</v>
      </c>
      <c r="Y60" s="37">
        <v>99</v>
      </c>
      <c r="Z60" s="37">
        <v>1086</v>
      </c>
      <c r="AA60" s="37">
        <v>140</v>
      </c>
      <c r="AB60" s="38">
        <v>30.5</v>
      </c>
      <c r="AC60" s="38">
        <v>5.03</v>
      </c>
      <c r="AD60" s="36">
        <v>16.5</v>
      </c>
      <c r="AE60" s="22">
        <v>3.92</v>
      </c>
      <c r="AF60" s="37">
        <v>59</v>
      </c>
      <c r="AG60" s="36">
        <v>7.5</v>
      </c>
      <c r="AI60" s="16"/>
    </row>
    <row r="61" spans="2:40" x14ac:dyDescent="0.2">
      <c r="B61" s="24" t="s">
        <v>118</v>
      </c>
      <c r="C61" s="11">
        <v>11</v>
      </c>
      <c r="D61" s="11">
        <v>350</v>
      </c>
      <c r="E61" s="11">
        <v>260</v>
      </c>
      <c r="F61" s="11">
        <v>36</v>
      </c>
      <c r="G61" s="36">
        <v>26.8</v>
      </c>
      <c r="H61" s="38">
        <v>38.950000000000003</v>
      </c>
      <c r="I61" s="38">
        <v>15.05</v>
      </c>
      <c r="J61" s="38">
        <v>5.13</v>
      </c>
      <c r="K61" s="36">
        <v>52.2</v>
      </c>
      <c r="L61" s="36">
        <v>108.5</v>
      </c>
      <c r="M61" s="47">
        <v>1.345</v>
      </c>
      <c r="N61" s="21">
        <v>0.7</v>
      </c>
      <c r="O61" s="21">
        <v>0.6</v>
      </c>
      <c r="P61" s="36">
        <v>41.9</v>
      </c>
      <c r="Q61" s="36">
        <v>2.9</v>
      </c>
      <c r="R61" s="38">
        <v>2.23</v>
      </c>
      <c r="S61" s="37">
        <v>82</v>
      </c>
      <c r="T61" s="37">
        <v>34</v>
      </c>
      <c r="U61" s="37">
        <v>23</v>
      </c>
      <c r="V61" s="36">
        <v>1.2</v>
      </c>
      <c r="W61" s="37">
        <v>900</v>
      </c>
      <c r="X61" s="38">
        <v>0.06</v>
      </c>
      <c r="Y61" s="37">
        <v>45</v>
      </c>
      <c r="Z61" s="37">
        <v>0</v>
      </c>
      <c r="AA61" s="37">
        <v>0</v>
      </c>
      <c r="AB61" s="38">
        <v>4.4000000000000004</v>
      </c>
      <c r="AC61" s="38">
        <v>0.45</v>
      </c>
      <c r="AD61" s="36">
        <v>10.199999999999999</v>
      </c>
      <c r="AE61" s="22">
        <v>3.27</v>
      </c>
      <c r="AF61" s="37">
        <v>10</v>
      </c>
      <c r="AG61" s="36">
        <v>7.4</v>
      </c>
      <c r="AI61" s="16"/>
    </row>
    <row r="62" spans="2:40" x14ac:dyDescent="0.2">
      <c r="B62" s="24" t="s">
        <v>120</v>
      </c>
      <c r="C62" s="11">
        <v>20</v>
      </c>
      <c r="D62" s="11">
        <v>1771</v>
      </c>
      <c r="E62" s="11">
        <v>251</v>
      </c>
      <c r="F62" s="11">
        <v>28</v>
      </c>
      <c r="G62" s="36">
        <v>3.9</v>
      </c>
      <c r="H62" s="38">
        <v>31.42</v>
      </c>
      <c r="I62" s="38">
        <v>14.88</v>
      </c>
      <c r="J62" s="38">
        <v>4.3</v>
      </c>
      <c r="K62" s="36">
        <v>49.6</v>
      </c>
      <c r="L62" s="36">
        <v>93.4</v>
      </c>
      <c r="M62" s="47">
        <v>7.0640000000000001</v>
      </c>
      <c r="N62" s="21">
        <v>3.6</v>
      </c>
      <c r="O62" s="21">
        <v>3.4</v>
      </c>
      <c r="P62" s="36">
        <v>39.5</v>
      </c>
      <c r="Q62" s="36">
        <v>4.2</v>
      </c>
      <c r="R62" s="38">
        <v>1.42</v>
      </c>
      <c r="S62" s="37">
        <v>66</v>
      </c>
      <c r="T62" s="37">
        <v>45</v>
      </c>
      <c r="U62" s="37">
        <v>35</v>
      </c>
      <c r="V62" s="36">
        <v>12</v>
      </c>
      <c r="W62" s="37">
        <v>1700</v>
      </c>
      <c r="X62" s="38">
        <v>0.52</v>
      </c>
      <c r="Y62" s="37">
        <v>74</v>
      </c>
      <c r="Z62" s="37">
        <v>40</v>
      </c>
      <c r="AA62" s="37">
        <v>6</v>
      </c>
      <c r="AB62" s="38">
        <v>4.16</v>
      </c>
      <c r="AC62" s="38">
        <v>1.01</v>
      </c>
      <c r="AD62" s="36">
        <v>24.3</v>
      </c>
      <c r="AE62" s="22">
        <v>0.59</v>
      </c>
      <c r="AF62" s="37">
        <v>60</v>
      </c>
      <c r="AG62" s="36">
        <v>8.5</v>
      </c>
    </row>
    <row r="63" spans="2:40" x14ac:dyDescent="0.2">
      <c r="B63" s="24" t="s">
        <v>122</v>
      </c>
      <c r="C63" s="11">
        <v>15</v>
      </c>
      <c r="D63" s="11">
        <v>820</v>
      </c>
      <c r="E63" s="11">
        <v>125</v>
      </c>
      <c r="F63" s="11">
        <v>112</v>
      </c>
      <c r="G63" s="36">
        <v>17.100000000000001</v>
      </c>
      <c r="H63" s="38">
        <v>31.24</v>
      </c>
      <c r="I63" s="38">
        <v>5.74</v>
      </c>
      <c r="J63" s="38">
        <v>4.03</v>
      </c>
      <c r="K63" s="36">
        <v>68.8</v>
      </c>
      <c r="L63" s="36">
        <v>30.5</v>
      </c>
      <c r="M63" s="47">
        <v>6.5609999999999999</v>
      </c>
      <c r="N63" s="21">
        <v>3.3</v>
      </c>
      <c r="O63" s="21">
        <v>3.3</v>
      </c>
      <c r="P63" s="36">
        <v>41.8</v>
      </c>
      <c r="Q63" s="36">
        <v>3.6</v>
      </c>
      <c r="R63" s="38">
        <v>2.34</v>
      </c>
      <c r="S63" s="37">
        <v>34</v>
      </c>
      <c r="T63" s="37">
        <v>74</v>
      </c>
      <c r="U63" s="37">
        <v>52</v>
      </c>
      <c r="V63" s="36">
        <v>17</v>
      </c>
      <c r="W63" s="37">
        <v>2600</v>
      </c>
      <c r="X63" s="38">
        <v>3.57</v>
      </c>
      <c r="Y63" s="37">
        <v>545</v>
      </c>
      <c r="Z63" s="37">
        <v>595</v>
      </c>
      <c r="AA63" s="37">
        <v>91</v>
      </c>
      <c r="AB63" s="38">
        <v>15.4</v>
      </c>
      <c r="AC63" s="38">
        <v>3.13</v>
      </c>
      <c r="AD63" s="36">
        <v>20.3</v>
      </c>
      <c r="AE63" s="22">
        <v>2.35</v>
      </c>
      <c r="AF63" s="37">
        <v>248</v>
      </c>
      <c r="AG63" s="36">
        <v>37.9</v>
      </c>
    </row>
    <row r="64" spans="2:40" x14ac:dyDescent="0.2">
      <c r="B64" s="24" t="s">
        <v>125</v>
      </c>
      <c r="C64" s="11">
        <v>52</v>
      </c>
      <c r="D64" s="11">
        <v>0</v>
      </c>
      <c r="E64" s="11">
        <v>0</v>
      </c>
      <c r="F64" s="11">
        <v>93</v>
      </c>
      <c r="G64" s="36">
        <v>9.1999999999999993</v>
      </c>
      <c r="H64" s="38">
        <v>9.34</v>
      </c>
      <c r="I64" s="38">
        <v>13.09</v>
      </c>
      <c r="J64" s="38">
        <v>1.25</v>
      </c>
      <c r="K64" s="36">
        <v>71.900000000000006</v>
      </c>
      <c r="L64" s="36">
        <v>8.8000000000000007</v>
      </c>
      <c r="M64" s="47">
        <v>10.074999999999999</v>
      </c>
      <c r="N64" s="21">
        <v>5.5</v>
      </c>
      <c r="O64" s="21">
        <v>4.5999999999999996</v>
      </c>
      <c r="P64" s="36">
        <v>16.399999999999999</v>
      </c>
      <c r="Q64" s="36">
        <v>14.8</v>
      </c>
      <c r="R64" s="38">
        <v>-0.3</v>
      </c>
      <c r="S64" s="37">
        <v>8</v>
      </c>
      <c r="T64" s="37">
        <v>99</v>
      </c>
      <c r="U64" s="37">
        <v>64</v>
      </c>
      <c r="V64" s="36">
        <v>120.9</v>
      </c>
      <c r="W64" s="37">
        <v>12000</v>
      </c>
      <c r="X64" s="38">
        <v>33.44</v>
      </c>
      <c r="Y64" s="37">
        <v>3319</v>
      </c>
      <c r="Z64" s="37">
        <v>7869</v>
      </c>
      <c r="AA64" s="37">
        <v>781</v>
      </c>
      <c r="AB64" s="38">
        <v>188.2</v>
      </c>
      <c r="AC64" s="38">
        <v>81.680000000000007</v>
      </c>
      <c r="AD64" s="36">
        <v>43.4</v>
      </c>
      <c r="AE64" s="22">
        <v>18.68</v>
      </c>
      <c r="AF64" s="37">
        <v>4364</v>
      </c>
      <c r="AG64" s="36">
        <v>433.1</v>
      </c>
    </row>
    <row r="65" spans="2:35" x14ac:dyDescent="0.2">
      <c r="B65" s="24" t="s">
        <v>126</v>
      </c>
      <c r="C65" s="11">
        <v>54</v>
      </c>
      <c r="D65" s="11">
        <v>7000</v>
      </c>
      <c r="E65" s="11">
        <v>7</v>
      </c>
      <c r="F65" s="11">
        <v>3288</v>
      </c>
      <c r="G65" s="36">
        <v>3.1</v>
      </c>
      <c r="H65" s="38">
        <v>23.79</v>
      </c>
      <c r="I65" s="38">
        <v>8.6199999999999992</v>
      </c>
      <c r="J65" s="38">
        <v>2.98</v>
      </c>
      <c r="K65" s="36">
        <v>63.2</v>
      </c>
      <c r="L65" s="36">
        <v>61.5</v>
      </c>
      <c r="M65" s="47">
        <v>1045.845</v>
      </c>
      <c r="N65" s="21">
        <v>488.7</v>
      </c>
      <c r="O65" s="21">
        <v>559.5</v>
      </c>
      <c r="P65" s="36">
        <v>32.700000000000003</v>
      </c>
      <c r="Q65" s="36">
        <v>4.7</v>
      </c>
      <c r="R65" s="38">
        <v>1.51</v>
      </c>
      <c r="S65" s="37">
        <v>60</v>
      </c>
      <c r="T65" s="37">
        <v>52</v>
      </c>
      <c r="U65" s="37">
        <v>28</v>
      </c>
      <c r="V65" s="36">
        <v>2500</v>
      </c>
      <c r="W65" s="37">
        <v>2500</v>
      </c>
      <c r="X65" s="38">
        <v>547.12</v>
      </c>
      <c r="Y65" s="37">
        <v>523</v>
      </c>
      <c r="Z65" s="37">
        <v>63693</v>
      </c>
      <c r="AA65" s="37">
        <v>61</v>
      </c>
      <c r="AB65" s="38">
        <v>3319.64</v>
      </c>
      <c r="AC65" s="38">
        <v>1517.08</v>
      </c>
      <c r="AD65" s="36">
        <v>45.7</v>
      </c>
      <c r="AE65" s="22">
        <v>3.17</v>
      </c>
      <c r="AF65" s="37">
        <v>30630</v>
      </c>
      <c r="AG65" s="36">
        <v>29.3</v>
      </c>
    </row>
    <row r="66" spans="2:35" x14ac:dyDescent="0.2">
      <c r="B66" s="24" t="s">
        <v>127</v>
      </c>
      <c r="C66" s="11">
        <v>10</v>
      </c>
      <c r="D66" s="11">
        <v>54716</v>
      </c>
      <c r="E66" s="11">
        <v>237</v>
      </c>
      <c r="F66" s="11">
        <v>1919</v>
      </c>
      <c r="G66" s="36">
        <v>8.3000000000000007</v>
      </c>
      <c r="H66" s="38">
        <v>21.87</v>
      </c>
      <c r="I66" s="38">
        <v>6.28</v>
      </c>
      <c r="J66" s="38">
        <v>2.54</v>
      </c>
      <c r="K66" s="36">
        <v>68.599999999999994</v>
      </c>
      <c r="L66" s="36">
        <v>39.4</v>
      </c>
      <c r="M66" s="47">
        <v>231.328</v>
      </c>
      <c r="N66" s="21">
        <v>114.5</v>
      </c>
      <c r="O66" s="21">
        <v>116.8</v>
      </c>
      <c r="P66" s="52">
        <v>30</v>
      </c>
      <c r="Q66" s="52">
        <v>5</v>
      </c>
      <c r="R66" s="38">
        <v>1.54</v>
      </c>
      <c r="S66" s="37">
        <v>45</v>
      </c>
      <c r="T66" s="37">
        <v>84</v>
      </c>
      <c r="U66" s="37">
        <v>40</v>
      </c>
      <c r="V66" s="36">
        <v>687</v>
      </c>
      <c r="W66" s="37">
        <v>3000</v>
      </c>
      <c r="X66" s="38">
        <v>92.58</v>
      </c>
      <c r="Y66" s="37">
        <v>400</v>
      </c>
      <c r="Z66" s="37">
        <v>6458</v>
      </c>
      <c r="AA66" s="37">
        <v>28</v>
      </c>
      <c r="AB66" s="38">
        <v>342.7</v>
      </c>
      <c r="AC66" s="38">
        <v>158.66999999999999</v>
      </c>
      <c r="AD66" s="36">
        <v>46.3</v>
      </c>
      <c r="AE66" s="22">
        <v>1.48</v>
      </c>
      <c r="AF66" s="37">
        <v>6658</v>
      </c>
      <c r="AG66" s="36">
        <v>28.8</v>
      </c>
    </row>
    <row r="67" spans="2:35" x14ac:dyDescent="0.2">
      <c r="B67" s="24" t="s">
        <v>128</v>
      </c>
      <c r="C67" s="11">
        <v>10</v>
      </c>
      <c r="D67" s="11">
        <v>2440</v>
      </c>
      <c r="E67" s="11">
        <v>37</v>
      </c>
      <c r="F67" s="11">
        <v>1648</v>
      </c>
      <c r="G67" s="36">
        <v>24.7</v>
      </c>
      <c r="H67" s="38">
        <v>17.54</v>
      </c>
      <c r="I67" s="38">
        <v>5.39</v>
      </c>
      <c r="J67" s="38">
        <v>2.0099999999999998</v>
      </c>
      <c r="K67" s="36">
        <v>70.3</v>
      </c>
      <c r="L67" s="36">
        <v>28.1</v>
      </c>
      <c r="M67" s="47">
        <v>66.623000000000005</v>
      </c>
      <c r="N67" s="21">
        <v>32.299999999999997</v>
      </c>
      <c r="O67" s="21">
        <v>34.299999999999997</v>
      </c>
      <c r="P67" s="36">
        <v>31.6</v>
      </c>
      <c r="Q67" s="36">
        <v>4.7</v>
      </c>
      <c r="R67" s="38">
        <v>0.77</v>
      </c>
      <c r="S67" s="37">
        <v>30</v>
      </c>
      <c r="T67" s="37">
        <v>72</v>
      </c>
      <c r="U67" s="37">
        <v>61</v>
      </c>
      <c r="V67" s="36">
        <v>426</v>
      </c>
      <c r="W67" s="37">
        <v>6400</v>
      </c>
      <c r="X67" s="38">
        <v>120.33</v>
      </c>
      <c r="Y67" s="37">
        <v>1806</v>
      </c>
      <c r="Z67" s="37">
        <v>6130</v>
      </c>
      <c r="AA67" s="37">
        <v>92</v>
      </c>
      <c r="AB67" s="38">
        <v>140.19999999999999</v>
      </c>
      <c r="AC67" s="38">
        <v>49.44</v>
      </c>
      <c r="AD67" s="36">
        <v>35.299999999999997</v>
      </c>
      <c r="AE67" s="22">
        <v>2.1</v>
      </c>
      <c r="AF67" s="37">
        <v>6578</v>
      </c>
      <c r="AG67" s="36">
        <v>98.7</v>
      </c>
      <c r="AI67" s="16"/>
    </row>
    <row r="68" spans="2:35" x14ac:dyDescent="0.2">
      <c r="B68" s="24" t="s">
        <v>129</v>
      </c>
      <c r="C68" s="11">
        <v>12</v>
      </c>
      <c r="D68" s="11">
        <v>58</v>
      </c>
      <c r="E68" s="11">
        <v>2</v>
      </c>
      <c r="F68" s="11">
        <v>437</v>
      </c>
      <c r="G68" s="36">
        <v>18.2</v>
      </c>
      <c r="H68" s="38">
        <v>34.200000000000003</v>
      </c>
      <c r="I68" s="38">
        <v>6.02</v>
      </c>
      <c r="J68" s="38">
        <v>4.63</v>
      </c>
      <c r="K68" s="36">
        <v>67.400000000000006</v>
      </c>
      <c r="L68" s="36">
        <v>51.7</v>
      </c>
      <c r="M68" s="47">
        <v>24.001999999999999</v>
      </c>
      <c r="N68" s="21">
        <v>11.8</v>
      </c>
      <c r="O68" s="21">
        <v>12.2</v>
      </c>
      <c r="P68" s="36">
        <v>41.1</v>
      </c>
      <c r="Q68" s="36">
        <v>3</v>
      </c>
      <c r="R68" s="38">
        <v>2.82</v>
      </c>
      <c r="S68" s="50">
        <v>30</v>
      </c>
      <c r="T68" s="37">
        <v>58</v>
      </c>
      <c r="U68" s="37">
        <v>76</v>
      </c>
      <c r="V68" s="36">
        <v>59</v>
      </c>
      <c r="W68" s="37">
        <v>2500</v>
      </c>
      <c r="X68" s="38">
        <v>27.3</v>
      </c>
      <c r="Y68" s="37">
        <v>1137</v>
      </c>
      <c r="Z68" s="37">
        <v>2339</v>
      </c>
      <c r="AA68" s="37">
        <v>97</v>
      </c>
      <c r="AB68" s="38">
        <v>45.55</v>
      </c>
      <c r="AC68" s="38">
        <v>38.4</v>
      </c>
      <c r="AD68" s="36">
        <v>84.3</v>
      </c>
      <c r="AE68" s="22">
        <v>1.9</v>
      </c>
      <c r="AF68" s="37">
        <v>675</v>
      </c>
      <c r="AG68" s="36">
        <v>28.1</v>
      </c>
      <c r="AI68" s="16"/>
    </row>
    <row r="69" spans="2:35" x14ac:dyDescent="0.2">
      <c r="B69" s="24" t="s">
        <v>130</v>
      </c>
      <c r="C69" s="11">
        <v>20</v>
      </c>
      <c r="D69" s="11">
        <v>1448</v>
      </c>
      <c r="E69" s="11">
        <v>373</v>
      </c>
      <c r="F69" s="11">
        <v>70</v>
      </c>
      <c r="G69" s="36">
        <v>18.100000000000001</v>
      </c>
      <c r="H69" s="38">
        <v>14.62</v>
      </c>
      <c r="I69" s="38">
        <v>8.01</v>
      </c>
      <c r="J69" s="38">
        <v>1.9</v>
      </c>
      <c r="K69" s="36">
        <v>77.2</v>
      </c>
      <c r="L69" s="36">
        <v>5.4</v>
      </c>
      <c r="M69" s="47">
        <v>3.883</v>
      </c>
      <c r="N69" s="21">
        <v>2</v>
      </c>
      <c r="O69" s="21">
        <v>1.9</v>
      </c>
      <c r="P69" s="36">
        <v>21.3</v>
      </c>
      <c r="Q69" s="36">
        <v>11.4</v>
      </c>
      <c r="R69" s="38">
        <v>1.07</v>
      </c>
      <c r="S69" s="37">
        <v>8</v>
      </c>
      <c r="T69" s="37">
        <v>98</v>
      </c>
      <c r="U69" s="37">
        <v>59</v>
      </c>
      <c r="V69" s="36">
        <v>104.7</v>
      </c>
      <c r="W69" s="37">
        <v>27300</v>
      </c>
      <c r="X69" s="38">
        <v>22.29</v>
      </c>
      <c r="Y69" s="37">
        <v>5739</v>
      </c>
      <c r="Z69" s="37">
        <v>1947</v>
      </c>
      <c r="AA69" s="37">
        <v>501</v>
      </c>
      <c r="AB69" s="38">
        <v>92.5</v>
      </c>
      <c r="AC69" s="38">
        <v>87.04</v>
      </c>
      <c r="AD69" s="36">
        <v>94.1</v>
      </c>
      <c r="AE69" s="22">
        <v>23.82</v>
      </c>
      <c r="AF69" s="37">
        <v>3590</v>
      </c>
      <c r="AG69" s="36">
        <v>924.5</v>
      </c>
      <c r="AI69" s="16"/>
    </row>
    <row r="70" spans="2:35" x14ac:dyDescent="0.2">
      <c r="B70" s="24" t="s">
        <v>131</v>
      </c>
      <c r="C70" s="11">
        <v>17</v>
      </c>
      <c r="D70" s="11">
        <v>273</v>
      </c>
      <c r="E70" s="11">
        <v>45</v>
      </c>
      <c r="F70" s="11">
        <v>21</v>
      </c>
      <c r="G70" s="36">
        <v>3.4</v>
      </c>
      <c r="H70" s="38">
        <v>18.91</v>
      </c>
      <c r="I70" s="38">
        <v>6.21</v>
      </c>
      <c r="J70" s="38">
        <v>2.54</v>
      </c>
      <c r="K70" s="36">
        <v>78.900000000000006</v>
      </c>
      <c r="L70" s="36">
        <v>7.6</v>
      </c>
      <c r="M70" s="47">
        <v>6.03</v>
      </c>
      <c r="N70" s="21">
        <v>3</v>
      </c>
      <c r="O70" s="21">
        <v>3</v>
      </c>
      <c r="P70" s="36">
        <v>27.1</v>
      </c>
      <c r="Q70" s="36">
        <v>9.9</v>
      </c>
      <c r="R70" s="38">
        <v>1.48</v>
      </c>
      <c r="S70" s="37">
        <v>3</v>
      </c>
      <c r="T70" s="37">
        <v>95</v>
      </c>
      <c r="U70" s="37">
        <v>91</v>
      </c>
      <c r="V70" s="36">
        <v>119</v>
      </c>
      <c r="W70" s="37">
        <v>20000</v>
      </c>
      <c r="X70" s="38">
        <v>38.880000000000003</v>
      </c>
      <c r="Y70" s="37">
        <v>6448</v>
      </c>
      <c r="Z70" s="37">
        <v>647</v>
      </c>
      <c r="AA70" s="37">
        <v>107</v>
      </c>
      <c r="AB70" s="38">
        <v>15.97</v>
      </c>
      <c r="AC70" s="38">
        <v>15.97</v>
      </c>
      <c r="AD70" s="36">
        <v>100</v>
      </c>
      <c r="AE70" s="22">
        <v>2.65</v>
      </c>
      <c r="AF70" s="37">
        <v>5300</v>
      </c>
      <c r="AG70" s="36">
        <v>879</v>
      </c>
      <c r="AI70" s="16"/>
    </row>
    <row r="71" spans="2:35" x14ac:dyDescent="0.2">
      <c r="B71" s="24" t="s">
        <v>132</v>
      </c>
      <c r="C71" s="11">
        <v>28</v>
      </c>
      <c r="D71" s="11">
        <v>7600</v>
      </c>
      <c r="E71" s="11">
        <v>132</v>
      </c>
      <c r="F71" s="11">
        <v>301</v>
      </c>
      <c r="G71" s="36">
        <v>5.2</v>
      </c>
      <c r="H71" s="38">
        <v>8.93</v>
      </c>
      <c r="I71" s="38">
        <v>10.130000000000001</v>
      </c>
      <c r="J71" s="38">
        <v>1.19</v>
      </c>
      <c r="K71" s="36">
        <v>79.3</v>
      </c>
      <c r="L71" s="36">
        <v>5.8</v>
      </c>
      <c r="M71" s="47">
        <v>57.716000000000001</v>
      </c>
      <c r="N71" s="21">
        <v>30.7</v>
      </c>
      <c r="O71" s="21">
        <v>27.1</v>
      </c>
      <c r="P71" s="36">
        <v>14.1</v>
      </c>
      <c r="Q71" s="36">
        <v>18.600000000000001</v>
      </c>
      <c r="R71" s="38">
        <v>0.05</v>
      </c>
      <c r="S71" s="37">
        <v>5</v>
      </c>
      <c r="T71" s="37">
        <v>98</v>
      </c>
      <c r="U71" s="37">
        <v>67</v>
      </c>
      <c r="V71" s="36">
        <v>1402</v>
      </c>
      <c r="W71" s="37">
        <v>24300</v>
      </c>
      <c r="X71" s="38">
        <v>257.41000000000003</v>
      </c>
      <c r="Y71" s="37">
        <v>4460</v>
      </c>
      <c r="Z71" s="37">
        <v>19786</v>
      </c>
      <c r="AA71" s="37">
        <v>343</v>
      </c>
      <c r="AB71" s="38">
        <v>668.67</v>
      </c>
      <c r="AC71" s="38">
        <v>668.67</v>
      </c>
      <c r="AD71" s="36">
        <v>100</v>
      </c>
      <c r="AE71" s="22">
        <v>11.59</v>
      </c>
      <c r="AF71" s="37">
        <v>4550</v>
      </c>
      <c r="AG71" s="36">
        <v>78.8</v>
      </c>
      <c r="AI71" s="16"/>
    </row>
    <row r="72" spans="2:35" x14ac:dyDescent="0.2">
      <c r="B72" s="24" t="s">
        <v>133</v>
      </c>
      <c r="C72" s="11">
        <v>16</v>
      </c>
      <c r="D72" s="11">
        <v>1022</v>
      </c>
      <c r="E72" s="11">
        <v>381</v>
      </c>
      <c r="F72" s="11">
        <v>11</v>
      </c>
      <c r="G72" s="36">
        <v>4.0999999999999996</v>
      </c>
      <c r="H72" s="38">
        <v>17.739999999999998</v>
      </c>
      <c r="I72" s="38">
        <v>5.45</v>
      </c>
      <c r="J72" s="38">
        <v>2.0499999999999998</v>
      </c>
      <c r="K72" s="36">
        <v>75.599999999999994</v>
      </c>
      <c r="L72" s="36">
        <v>13.7</v>
      </c>
      <c r="M72" s="47">
        <v>2.68</v>
      </c>
      <c r="N72" s="21">
        <v>1.3</v>
      </c>
      <c r="O72" s="21">
        <v>1.3</v>
      </c>
      <c r="P72" s="36">
        <v>29.1</v>
      </c>
      <c r="Q72" s="36">
        <v>6.8</v>
      </c>
      <c r="R72" s="38">
        <v>0.56000000000000005</v>
      </c>
      <c r="S72" s="37">
        <v>21</v>
      </c>
      <c r="T72" s="37">
        <v>85</v>
      </c>
      <c r="U72" s="37">
        <v>56</v>
      </c>
      <c r="V72" s="36">
        <v>9.8000000000000007</v>
      </c>
      <c r="W72" s="37">
        <v>3700</v>
      </c>
      <c r="X72" s="38">
        <v>6.74</v>
      </c>
      <c r="Y72" s="37">
        <v>2515</v>
      </c>
      <c r="Z72" s="37">
        <v>272</v>
      </c>
      <c r="AA72" s="37">
        <v>101</v>
      </c>
      <c r="AB72" s="38">
        <v>19</v>
      </c>
      <c r="AC72" s="38">
        <v>13.43</v>
      </c>
      <c r="AD72" s="36">
        <v>70.7</v>
      </c>
      <c r="AE72" s="22">
        <v>7.09</v>
      </c>
      <c r="AF72" s="37">
        <v>408</v>
      </c>
      <c r="AG72" s="36">
        <v>152.1</v>
      </c>
      <c r="AI72" s="16"/>
    </row>
    <row r="73" spans="2:35" x14ac:dyDescent="0.2">
      <c r="B73" s="24" t="s">
        <v>134</v>
      </c>
      <c r="C73" s="11">
        <v>12</v>
      </c>
      <c r="D73" s="11">
        <v>29751</v>
      </c>
      <c r="E73" s="11">
        <v>234</v>
      </c>
      <c r="F73" s="11">
        <v>378</v>
      </c>
      <c r="G73" s="36">
        <v>3</v>
      </c>
      <c r="H73" s="38">
        <v>10.029999999999999</v>
      </c>
      <c r="I73" s="38">
        <v>8.5299999999999994</v>
      </c>
      <c r="J73" s="38">
        <v>1.42</v>
      </c>
      <c r="K73" s="36">
        <v>80.900000000000006</v>
      </c>
      <c r="L73" s="36">
        <v>3.8</v>
      </c>
      <c r="M73" s="47">
        <v>126.97499999999999</v>
      </c>
      <c r="N73" s="21">
        <v>66.099999999999994</v>
      </c>
      <c r="O73" s="21">
        <v>60.9</v>
      </c>
      <c r="P73" s="36">
        <v>14.5</v>
      </c>
      <c r="Q73" s="36">
        <v>18</v>
      </c>
      <c r="R73" s="38">
        <v>0.15</v>
      </c>
      <c r="S73" s="37">
        <v>5</v>
      </c>
      <c r="T73" s="37">
        <v>99</v>
      </c>
      <c r="U73" s="37">
        <v>79</v>
      </c>
      <c r="V73" s="36">
        <v>3450</v>
      </c>
      <c r="W73" s="37">
        <v>27200</v>
      </c>
      <c r="X73" s="38">
        <v>1015</v>
      </c>
      <c r="Y73" s="37">
        <v>7994</v>
      </c>
      <c r="Z73" s="37">
        <v>23654</v>
      </c>
      <c r="AA73" s="37">
        <v>186</v>
      </c>
      <c r="AB73" s="38">
        <v>1152.21</v>
      </c>
      <c r="AC73" s="38">
        <v>863</v>
      </c>
      <c r="AD73" s="36">
        <v>74.900000000000006</v>
      </c>
      <c r="AE73" s="22">
        <v>9.07</v>
      </c>
      <c r="AF73" s="37">
        <v>60445</v>
      </c>
      <c r="AG73" s="36">
        <v>476</v>
      </c>
    </row>
    <row r="74" spans="2:35" x14ac:dyDescent="0.2">
      <c r="B74" s="24" t="s">
        <v>135</v>
      </c>
      <c r="C74" s="11">
        <v>3</v>
      </c>
      <c r="D74" s="11">
        <v>26</v>
      </c>
      <c r="E74" s="11">
        <v>5</v>
      </c>
      <c r="F74" s="11">
        <v>92</v>
      </c>
      <c r="G74" s="36">
        <v>17.399999999999999</v>
      </c>
      <c r="H74" s="38">
        <v>24.58</v>
      </c>
      <c r="I74" s="38">
        <v>2.62</v>
      </c>
      <c r="J74" s="38">
        <v>3.15</v>
      </c>
      <c r="K74" s="36">
        <v>77.7</v>
      </c>
      <c r="L74" s="36">
        <v>19.600000000000001</v>
      </c>
      <c r="M74" s="47">
        <v>5.3070000000000004</v>
      </c>
      <c r="N74" s="21">
        <v>2.4</v>
      </c>
      <c r="O74" s="21">
        <v>2.9</v>
      </c>
      <c r="P74" s="36">
        <v>36.6</v>
      </c>
      <c r="Q74" s="36">
        <v>3.4</v>
      </c>
      <c r="R74" s="38">
        <v>2.89</v>
      </c>
      <c r="S74" s="37">
        <v>5</v>
      </c>
      <c r="T74" s="37">
        <v>87</v>
      </c>
      <c r="U74" s="37">
        <v>74</v>
      </c>
      <c r="V74" s="36">
        <v>21.6</v>
      </c>
      <c r="W74" s="37">
        <v>4200</v>
      </c>
      <c r="X74" s="38">
        <v>6.93</v>
      </c>
      <c r="Y74" s="37">
        <v>1306</v>
      </c>
      <c r="Z74" s="37">
        <v>677</v>
      </c>
      <c r="AA74" s="37">
        <v>128</v>
      </c>
      <c r="AB74" s="38">
        <v>8</v>
      </c>
      <c r="AC74" s="38">
        <v>8</v>
      </c>
      <c r="AD74" s="36">
        <v>100</v>
      </c>
      <c r="AE74" s="22">
        <v>1.51</v>
      </c>
      <c r="AF74" s="37">
        <v>415</v>
      </c>
      <c r="AG74" s="36">
        <v>78.099999999999994</v>
      </c>
    </row>
    <row r="75" spans="2:35" x14ac:dyDescent="0.2">
      <c r="B75" s="24" t="s">
        <v>136</v>
      </c>
      <c r="C75" s="11">
        <v>11</v>
      </c>
      <c r="D75" s="11">
        <v>0</v>
      </c>
      <c r="E75" s="11">
        <v>0</v>
      </c>
      <c r="F75" s="11">
        <v>2717</v>
      </c>
      <c r="G75" s="36">
        <v>162.30000000000001</v>
      </c>
      <c r="H75" s="38">
        <v>17.829999999999998</v>
      </c>
      <c r="I75" s="38">
        <v>10.69</v>
      </c>
      <c r="J75" s="38">
        <v>2.12</v>
      </c>
      <c r="K75" s="36">
        <v>63.4</v>
      </c>
      <c r="L75" s="36">
        <v>59</v>
      </c>
      <c r="M75" s="47">
        <v>16.742000000000001</v>
      </c>
      <c r="N75" s="21">
        <v>9.1</v>
      </c>
      <c r="O75" s="21">
        <v>7.7</v>
      </c>
      <c r="P75" s="36">
        <v>26</v>
      </c>
      <c r="Q75" s="36">
        <v>7.5</v>
      </c>
      <c r="R75" s="38">
        <v>0.1</v>
      </c>
      <c r="S75" s="37">
        <v>20</v>
      </c>
      <c r="T75" s="37">
        <v>98</v>
      </c>
      <c r="U75" s="37">
        <v>56</v>
      </c>
      <c r="V75" s="36">
        <v>98.1</v>
      </c>
      <c r="W75" s="37">
        <v>5900</v>
      </c>
      <c r="X75" s="38">
        <v>48.34</v>
      </c>
      <c r="Y75" s="37">
        <v>2887</v>
      </c>
      <c r="Z75" s="37">
        <v>13601</v>
      </c>
      <c r="AA75" s="37">
        <v>812</v>
      </c>
      <c r="AB75" s="38">
        <v>189</v>
      </c>
      <c r="AC75" s="38">
        <v>108.1</v>
      </c>
      <c r="AD75" s="36">
        <v>57.2</v>
      </c>
      <c r="AE75" s="22">
        <v>11.29</v>
      </c>
      <c r="AF75" s="37">
        <v>2320</v>
      </c>
      <c r="AG75" s="36">
        <v>138.6</v>
      </c>
    </row>
    <row r="76" spans="2:35" x14ac:dyDescent="0.2">
      <c r="B76" s="24" t="s">
        <v>137</v>
      </c>
      <c r="C76" s="11">
        <v>7</v>
      </c>
      <c r="D76" s="11">
        <v>536</v>
      </c>
      <c r="E76" s="11">
        <v>17</v>
      </c>
      <c r="F76" s="11">
        <v>583</v>
      </c>
      <c r="G76" s="36">
        <v>18.7</v>
      </c>
      <c r="H76" s="38">
        <v>27.61</v>
      </c>
      <c r="I76" s="38">
        <v>14.68</v>
      </c>
      <c r="J76" s="38">
        <v>3.34</v>
      </c>
      <c r="K76" s="36">
        <v>47</v>
      </c>
      <c r="L76" s="36">
        <v>67.2</v>
      </c>
      <c r="M76" s="47">
        <v>31.138999999999999</v>
      </c>
      <c r="N76" s="21">
        <v>15.4</v>
      </c>
      <c r="O76" s="21">
        <v>15.7</v>
      </c>
      <c r="P76" s="36">
        <v>41.1</v>
      </c>
      <c r="Q76" s="36">
        <v>2.8</v>
      </c>
      <c r="R76" s="38">
        <v>1.1499999999999999</v>
      </c>
      <c r="S76" s="37">
        <v>78</v>
      </c>
      <c r="T76" s="37">
        <v>78</v>
      </c>
      <c r="U76" s="37">
        <v>32</v>
      </c>
      <c r="V76" s="36">
        <v>31</v>
      </c>
      <c r="W76" s="37">
        <v>1000</v>
      </c>
      <c r="X76" s="38">
        <v>4.62</v>
      </c>
      <c r="Y76" s="37">
        <v>148</v>
      </c>
      <c r="Z76" s="37">
        <v>2778</v>
      </c>
      <c r="AA76" s="37">
        <v>89</v>
      </c>
      <c r="AB76" s="38">
        <v>63.8</v>
      </c>
      <c r="AC76" s="38">
        <v>8.93</v>
      </c>
      <c r="AD76" s="36">
        <v>14</v>
      </c>
      <c r="AE76" s="22">
        <v>2.0499999999999998</v>
      </c>
      <c r="AF76" s="37">
        <v>850</v>
      </c>
      <c r="AG76" s="36">
        <v>27.3</v>
      </c>
    </row>
    <row r="77" spans="2:35" x14ac:dyDescent="0.2">
      <c r="B77" s="24" t="s">
        <v>138</v>
      </c>
      <c r="C77" s="11">
        <v>14</v>
      </c>
      <c r="D77" s="11">
        <v>2495</v>
      </c>
      <c r="E77" s="11">
        <v>112</v>
      </c>
      <c r="F77" s="11">
        <v>121</v>
      </c>
      <c r="G77" s="36">
        <v>5.4</v>
      </c>
      <c r="H77" s="38">
        <v>17.95</v>
      </c>
      <c r="I77" s="38">
        <v>6.96</v>
      </c>
      <c r="J77" s="38">
        <v>2.2200000000000002</v>
      </c>
      <c r="K77" s="36">
        <v>71.3</v>
      </c>
      <c r="L77" s="36">
        <v>22.8</v>
      </c>
      <c r="M77" s="47">
        <v>22.224</v>
      </c>
      <c r="N77" s="21">
        <v>11.7</v>
      </c>
      <c r="O77" s="21">
        <v>10.6</v>
      </c>
      <c r="P77" s="36">
        <v>25.4</v>
      </c>
      <c r="Q77" s="36">
        <v>7.2</v>
      </c>
      <c r="R77" s="38">
        <v>1.1000000000000001</v>
      </c>
      <c r="S77" s="37">
        <v>36</v>
      </c>
      <c r="T77" s="37">
        <v>99</v>
      </c>
      <c r="U77" s="37">
        <v>60</v>
      </c>
      <c r="V77" s="36">
        <v>21.8</v>
      </c>
      <c r="W77" s="37">
        <v>1000</v>
      </c>
      <c r="X77" s="38">
        <v>33.4</v>
      </c>
      <c r="Y77" s="37">
        <v>1503</v>
      </c>
      <c r="Z77" s="37">
        <v>8533</v>
      </c>
      <c r="AA77" s="37">
        <v>384</v>
      </c>
      <c r="AB77" s="38">
        <v>31.2</v>
      </c>
      <c r="AC77" s="38">
        <v>2</v>
      </c>
      <c r="AD77" s="36">
        <v>6.4</v>
      </c>
      <c r="AE77" s="22">
        <v>1.4</v>
      </c>
      <c r="AF77" s="37">
        <v>1100</v>
      </c>
      <c r="AG77" s="36">
        <v>49.5</v>
      </c>
    </row>
    <row r="78" spans="2:35" x14ac:dyDescent="0.2">
      <c r="B78" s="24" t="s">
        <v>139</v>
      </c>
      <c r="C78" s="11">
        <v>17</v>
      </c>
      <c r="D78" s="11">
        <v>2413</v>
      </c>
      <c r="E78" s="11">
        <v>50</v>
      </c>
      <c r="F78" s="11">
        <v>98</v>
      </c>
      <c r="G78" s="36">
        <v>2</v>
      </c>
      <c r="H78" s="38">
        <v>14.55</v>
      </c>
      <c r="I78" s="38">
        <v>6.02</v>
      </c>
      <c r="J78" s="38">
        <v>1.72</v>
      </c>
      <c r="K78" s="36">
        <v>74.900000000000006</v>
      </c>
      <c r="L78" s="36">
        <v>7.6</v>
      </c>
      <c r="M78" s="47">
        <v>48.323999999999998</v>
      </c>
      <c r="N78" s="21">
        <v>23.9</v>
      </c>
      <c r="O78" s="21">
        <v>24.4</v>
      </c>
      <c r="P78" s="36">
        <v>21.4</v>
      </c>
      <c r="Q78" s="36">
        <v>7.6</v>
      </c>
      <c r="R78" s="38">
        <v>0.85</v>
      </c>
      <c r="S78" s="37">
        <v>10</v>
      </c>
      <c r="T78" s="37">
        <v>98</v>
      </c>
      <c r="U78" s="37">
        <v>81</v>
      </c>
      <c r="V78" s="36">
        <v>865</v>
      </c>
      <c r="W78" s="37">
        <v>18000</v>
      </c>
      <c r="X78" s="38">
        <v>254.08</v>
      </c>
      <c r="Y78" s="37">
        <v>5258</v>
      </c>
      <c r="Z78" s="37">
        <v>6553</v>
      </c>
      <c r="AA78" s="37">
        <v>136</v>
      </c>
      <c r="AB78" s="38">
        <v>87.53</v>
      </c>
      <c r="AC78" s="38">
        <v>65.39</v>
      </c>
      <c r="AD78" s="36">
        <v>74.7</v>
      </c>
      <c r="AE78" s="22">
        <v>1.81</v>
      </c>
      <c r="AF78" s="37">
        <v>52000</v>
      </c>
      <c r="AG78" s="36">
        <v>1076.0999999999999</v>
      </c>
    </row>
    <row r="79" spans="2:35" x14ac:dyDescent="0.2">
      <c r="B79" s="24" t="s">
        <v>140</v>
      </c>
      <c r="C79" s="11">
        <v>0</v>
      </c>
      <c r="D79" s="11">
        <v>499</v>
      </c>
      <c r="E79" s="11">
        <v>236</v>
      </c>
      <c r="F79" s="11">
        <v>18</v>
      </c>
      <c r="G79" s="36">
        <v>8.4</v>
      </c>
      <c r="H79" s="38">
        <v>21.84</v>
      </c>
      <c r="I79" s="38">
        <v>2.46</v>
      </c>
      <c r="J79" s="38">
        <v>3.14</v>
      </c>
      <c r="K79" s="36">
        <v>79.5</v>
      </c>
      <c r="L79" s="36">
        <v>10.9</v>
      </c>
      <c r="M79" s="47">
        <v>2.1120000000000001</v>
      </c>
      <c r="N79" s="21">
        <v>0.7</v>
      </c>
      <c r="O79" s="21">
        <v>1.6</v>
      </c>
      <c r="P79" s="36">
        <v>28.3</v>
      </c>
      <c r="Q79" s="36">
        <v>2.5</v>
      </c>
      <c r="R79" s="38">
        <v>3.33</v>
      </c>
      <c r="S79" s="50">
        <v>10</v>
      </c>
      <c r="T79" s="37">
        <v>79</v>
      </c>
      <c r="U79" s="37">
        <v>98</v>
      </c>
      <c r="V79" s="36">
        <v>30.9</v>
      </c>
      <c r="W79" s="37">
        <v>15100</v>
      </c>
      <c r="X79" s="38">
        <v>31.2</v>
      </c>
      <c r="Y79" s="37">
        <v>14776</v>
      </c>
      <c r="Z79" s="37">
        <v>0</v>
      </c>
      <c r="AA79" s="37">
        <v>0</v>
      </c>
      <c r="AB79" s="38">
        <v>4.45</v>
      </c>
      <c r="AC79" s="38">
        <v>3.59</v>
      </c>
      <c r="AD79" s="36">
        <v>80.7</v>
      </c>
      <c r="AE79" s="22">
        <v>2.11</v>
      </c>
      <c r="AF79" s="37">
        <v>622</v>
      </c>
      <c r="AG79" s="36">
        <v>294.60000000000002</v>
      </c>
    </row>
    <row r="80" spans="2:35" x14ac:dyDescent="0.2">
      <c r="B80" s="24" t="s">
        <v>141</v>
      </c>
      <c r="C80" s="11">
        <v>7</v>
      </c>
      <c r="D80" s="11">
        <v>0</v>
      </c>
      <c r="E80" s="11">
        <v>0</v>
      </c>
      <c r="F80" s="11">
        <v>199</v>
      </c>
      <c r="G80" s="36">
        <v>41.2</v>
      </c>
      <c r="H80" s="38">
        <v>26.11</v>
      </c>
      <c r="I80" s="38">
        <v>9.1</v>
      </c>
      <c r="J80" s="38">
        <v>3.16</v>
      </c>
      <c r="K80" s="36">
        <v>63.6</v>
      </c>
      <c r="L80" s="36">
        <v>75.900000000000006</v>
      </c>
      <c r="M80" s="47">
        <v>4.8220000000000001</v>
      </c>
      <c r="N80" s="21">
        <v>2.5</v>
      </c>
      <c r="O80" s="21">
        <v>2.2999999999999998</v>
      </c>
      <c r="P80" s="36">
        <v>34.4</v>
      </c>
      <c r="Q80" s="36">
        <v>6.2</v>
      </c>
      <c r="R80" s="38">
        <v>1.45</v>
      </c>
      <c r="S80" s="37">
        <v>55</v>
      </c>
      <c r="T80" s="37">
        <v>97</v>
      </c>
      <c r="U80" s="37">
        <v>33</v>
      </c>
      <c r="V80" s="36">
        <v>13.5</v>
      </c>
      <c r="W80" s="37">
        <v>2800</v>
      </c>
      <c r="X80" s="38">
        <v>14.68</v>
      </c>
      <c r="Y80" s="37">
        <v>3044</v>
      </c>
      <c r="Z80" s="37">
        <v>370</v>
      </c>
      <c r="AA80" s="37">
        <v>77</v>
      </c>
      <c r="AB80" s="38">
        <v>30.3</v>
      </c>
      <c r="AC80" s="38">
        <v>22.6</v>
      </c>
      <c r="AD80" s="36">
        <v>74.599999999999994</v>
      </c>
      <c r="AE80" s="22">
        <v>6.28</v>
      </c>
      <c r="AF80" s="37">
        <v>351</v>
      </c>
      <c r="AG80" s="36">
        <v>72.8</v>
      </c>
    </row>
    <row r="81" spans="2:33" x14ac:dyDescent="0.2">
      <c r="B81" s="24" t="s">
        <v>142</v>
      </c>
      <c r="C81" s="11">
        <v>4</v>
      </c>
      <c r="D81" s="11">
        <v>0</v>
      </c>
      <c r="E81" s="11">
        <v>0</v>
      </c>
      <c r="F81" s="11">
        <v>237</v>
      </c>
      <c r="G81" s="36">
        <v>41</v>
      </c>
      <c r="H81" s="38">
        <v>37.39</v>
      </c>
      <c r="I81" s="38">
        <v>12.71</v>
      </c>
      <c r="J81" s="38">
        <v>5.03</v>
      </c>
      <c r="K81" s="36">
        <v>53.9</v>
      </c>
      <c r="L81" s="36">
        <v>91</v>
      </c>
      <c r="M81" s="47">
        <v>5.7770000000000001</v>
      </c>
      <c r="N81" s="21">
        <v>2.9</v>
      </c>
      <c r="O81" s="21">
        <v>2.8</v>
      </c>
      <c r="P81" s="36">
        <v>45.2</v>
      </c>
      <c r="Q81" s="36">
        <v>3.3</v>
      </c>
      <c r="R81" s="38">
        <v>2.4700000000000002</v>
      </c>
      <c r="S81" s="37">
        <v>80</v>
      </c>
      <c r="T81" s="37">
        <v>57</v>
      </c>
      <c r="U81" s="37">
        <v>23</v>
      </c>
      <c r="V81" s="36">
        <v>9.1999999999999993</v>
      </c>
      <c r="W81" s="37">
        <v>1630</v>
      </c>
      <c r="X81" s="38">
        <v>1.02</v>
      </c>
      <c r="Y81" s="37">
        <v>177</v>
      </c>
      <c r="Z81" s="37">
        <v>0</v>
      </c>
      <c r="AA81" s="37">
        <v>0</v>
      </c>
      <c r="AB81" s="38">
        <v>14</v>
      </c>
      <c r="AC81" s="38">
        <v>3.36</v>
      </c>
      <c r="AD81" s="36">
        <v>24</v>
      </c>
      <c r="AE81" s="22">
        <v>2.42</v>
      </c>
      <c r="AF81" s="37">
        <v>30</v>
      </c>
      <c r="AG81" s="36">
        <v>5.2</v>
      </c>
    </row>
    <row r="82" spans="2:33" x14ac:dyDescent="0.2">
      <c r="B82" s="24" t="s">
        <v>143</v>
      </c>
      <c r="C82" s="11">
        <v>29</v>
      </c>
      <c r="D82" s="11">
        <v>531</v>
      </c>
      <c r="E82" s="11">
        <v>224</v>
      </c>
      <c r="F82" s="11">
        <v>65</v>
      </c>
      <c r="G82" s="36">
        <v>27.3</v>
      </c>
      <c r="H82" s="38">
        <v>8.27</v>
      </c>
      <c r="I82" s="38">
        <v>14.74</v>
      </c>
      <c r="J82" s="38">
        <v>1.18</v>
      </c>
      <c r="K82" s="36">
        <v>69</v>
      </c>
      <c r="L82" s="36">
        <v>15</v>
      </c>
      <c r="M82" s="47">
        <v>2.367</v>
      </c>
      <c r="N82" s="21">
        <v>1.4</v>
      </c>
      <c r="O82" s="21">
        <v>1</v>
      </c>
      <c r="P82" s="36">
        <v>15.8</v>
      </c>
      <c r="Q82" s="36">
        <v>15.6</v>
      </c>
      <c r="R82" s="38">
        <v>-0.77</v>
      </c>
      <c r="S82" s="37">
        <v>15</v>
      </c>
      <c r="T82" s="37">
        <v>100</v>
      </c>
      <c r="U82" s="37">
        <v>69</v>
      </c>
      <c r="V82" s="36">
        <v>18.600000000000001</v>
      </c>
      <c r="W82" s="37">
        <v>7800</v>
      </c>
      <c r="X82" s="38">
        <v>3.3</v>
      </c>
      <c r="Y82" s="37">
        <v>1395</v>
      </c>
      <c r="Z82" s="37">
        <v>2412</v>
      </c>
      <c r="AA82" s="37">
        <v>1019</v>
      </c>
      <c r="AB82" s="38">
        <v>59.18</v>
      </c>
      <c r="AC82" s="38">
        <v>22.84</v>
      </c>
      <c r="AD82" s="36">
        <v>38.6</v>
      </c>
      <c r="AE82" s="22">
        <v>25</v>
      </c>
      <c r="AF82" s="37">
        <v>1136</v>
      </c>
      <c r="AG82" s="36">
        <v>480</v>
      </c>
    </row>
    <row r="83" spans="2:33" x14ac:dyDescent="0.2">
      <c r="B83" s="24" t="s">
        <v>144</v>
      </c>
      <c r="C83" s="11">
        <v>18</v>
      </c>
      <c r="D83" s="11">
        <v>225</v>
      </c>
      <c r="E83" s="11">
        <v>61</v>
      </c>
      <c r="F83" s="11">
        <v>10</v>
      </c>
      <c r="G83" s="36">
        <v>2.8</v>
      </c>
      <c r="H83" s="38">
        <v>19.96</v>
      </c>
      <c r="I83" s="38">
        <v>6.35</v>
      </c>
      <c r="J83" s="38">
        <v>2.02</v>
      </c>
      <c r="K83" s="36">
        <v>71.8</v>
      </c>
      <c r="L83" s="36">
        <v>27.4</v>
      </c>
      <c r="M83" s="47">
        <v>3.6779999999999999</v>
      </c>
      <c r="N83" s="21">
        <v>2</v>
      </c>
      <c r="O83" s="21">
        <v>1.7</v>
      </c>
      <c r="P83" s="36">
        <v>27.3</v>
      </c>
      <c r="Q83" s="36">
        <v>6.8</v>
      </c>
      <c r="R83" s="38">
        <v>1.36</v>
      </c>
      <c r="S83" s="50">
        <v>7</v>
      </c>
      <c r="T83" s="37">
        <v>86</v>
      </c>
      <c r="U83" s="37">
        <v>89</v>
      </c>
      <c r="V83" s="36">
        <v>18.8</v>
      </c>
      <c r="W83" s="37">
        <v>5200</v>
      </c>
      <c r="X83" s="38">
        <v>7.95</v>
      </c>
      <c r="Y83" s="37">
        <v>2162</v>
      </c>
      <c r="Z83" s="37">
        <v>399</v>
      </c>
      <c r="AA83" s="37">
        <v>108</v>
      </c>
      <c r="AB83" s="38">
        <v>7.3</v>
      </c>
      <c r="AC83" s="38">
        <v>6.35</v>
      </c>
      <c r="AD83" s="36">
        <v>87</v>
      </c>
      <c r="AE83" s="22">
        <v>1.98</v>
      </c>
      <c r="AF83" s="37">
        <v>1280</v>
      </c>
      <c r="AG83" s="36">
        <v>348</v>
      </c>
    </row>
    <row r="84" spans="2:33" x14ac:dyDescent="0.2">
      <c r="B84" s="24" t="s">
        <v>145</v>
      </c>
      <c r="C84" s="11">
        <v>11</v>
      </c>
      <c r="D84" s="11">
        <v>0</v>
      </c>
      <c r="E84" s="11">
        <v>0</v>
      </c>
      <c r="F84" s="11">
        <v>30</v>
      </c>
      <c r="G84" s="36">
        <v>13.7</v>
      </c>
      <c r="H84" s="38">
        <v>30.72</v>
      </c>
      <c r="I84" s="38">
        <v>16.18</v>
      </c>
      <c r="J84" s="38">
        <v>4.01</v>
      </c>
      <c r="K84" s="36">
        <v>47</v>
      </c>
      <c r="L84" s="36">
        <v>82.6</v>
      </c>
      <c r="M84" s="47">
        <v>2.2080000000000002</v>
      </c>
      <c r="N84" s="21">
        <v>1.2</v>
      </c>
      <c r="O84" s="21">
        <v>1</v>
      </c>
      <c r="P84" s="36">
        <v>39</v>
      </c>
      <c r="Q84" s="36">
        <v>4.7</v>
      </c>
      <c r="R84" s="38">
        <v>1.33</v>
      </c>
      <c r="S84" s="37">
        <v>86</v>
      </c>
      <c r="T84" s="37">
        <v>83</v>
      </c>
      <c r="U84" s="37">
        <v>27</v>
      </c>
      <c r="V84" s="36">
        <v>5.3</v>
      </c>
      <c r="W84" s="37">
        <v>2450</v>
      </c>
      <c r="X84" s="38">
        <v>0</v>
      </c>
      <c r="Y84" s="37">
        <v>0</v>
      </c>
      <c r="Z84" s="37">
        <v>2</v>
      </c>
      <c r="AA84" s="37">
        <v>1</v>
      </c>
      <c r="AB84" s="38">
        <v>4.96</v>
      </c>
      <c r="AC84" s="38">
        <v>0.89</v>
      </c>
      <c r="AD84" s="36">
        <v>17.899999999999999</v>
      </c>
      <c r="AE84" s="22">
        <v>2.25</v>
      </c>
      <c r="AF84" s="37">
        <v>44</v>
      </c>
      <c r="AG84" s="36">
        <v>19.8</v>
      </c>
    </row>
    <row r="85" spans="2:33" x14ac:dyDescent="0.2">
      <c r="B85" s="24" t="s">
        <v>146</v>
      </c>
      <c r="C85" s="11">
        <v>2</v>
      </c>
      <c r="D85" s="11">
        <v>579</v>
      </c>
      <c r="E85" s="11">
        <v>176</v>
      </c>
      <c r="F85" s="11">
        <v>111</v>
      </c>
      <c r="G85" s="36">
        <v>33.9</v>
      </c>
      <c r="H85" s="38">
        <v>45.95</v>
      </c>
      <c r="I85" s="38">
        <v>16.05</v>
      </c>
      <c r="J85" s="38">
        <v>6.29</v>
      </c>
      <c r="K85" s="39">
        <v>38.700000000000003</v>
      </c>
      <c r="L85" s="36">
        <v>130.19999999999999</v>
      </c>
      <c r="M85" s="47">
        <v>3.2879999999999998</v>
      </c>
      <c r="N85" s="21">
        <v>1.7</v>
      </c>
      <c r="O85" s="21">
        <v>1.6</v>
      </c>
      <c r="P85" s="36">
        <v>43.3</v>
      </c>
      <c r="Q85" s="36">
        <v>3.5</v>
      </c>
      <c r="R85" s="38">
        <v>1.91</v>
      </c>
      <c r="S85" s="37">
        <v>70</v>
      </c>
      <c r="T85" s="37">
        <v>38</v>
      </c>
      <c r="U85" s="37">
        <v>44</v>
      </c>
      <c r="V85" s="36">
        <v>3.6</v>
      </c>
      <c r="W85" s="37">
        <v>1100</v>
      </c>
      <c r="X85" s="38">
        <v>0.45</v>
      </c>
      <c r="Y85" s="37">
        <v>137</v>
      </c>
      <c r="Z85" s="37">
        <v>490</v>
      </c>
      <c r="AA85" s="37">
        <v>149</v>
      </c>
      <c r="AB85" s="38">
        <v>10.6</v>
      </c>
      <c r="AC85" s="38">
        <v>0.66</v>
      </c>
      <c r="AD85" s="36">
        <v>6.2</v>
      </c>
      <c r="AE85" s="22">
        <v>3.22</v>
      </c>
      <c r="AF85" s="37">
        <v>7</v>
      </c>
      <c r="AG85" s="36">
        <v>2</v>
      </c>
    </row>
    <row r="86" spans="2:33" x14ac:dyDescent="0.2">
      <c r="B86" s="24" t="s">
        <v>147</v>
      </c>
      <c r="C86" s="11">
        <v>1</v>
      </c>
      <c r="D86" s="11">
        <v>1770</v>
      </c>
      <c r="E86" s="11">
        <v>330</v>
      </c>
      <c r="F86" s="11">
        <v>1760</v>
      </c>
      <c r="G86" s="36">
        <v>327.7</v>
      </c>
      <c r="H86" s="38">
        <v>27.59</v>
      </c>
      <c r="I86" s="38">
        <v>3.5</v>
      </c>
      <c r="J86" s="38">
        <v>3.57</v>
      </c>
      <c r="K86" s="36">
        <v>75.900000000000006</v>
      </c>
      <c r="L86" s="36">
        <v>27.9</v>
      </c>
      <c r="M86" s="47">
        <v>5.3689999999999998</v>
      </c>
      <c r="N86" s="21">
        <v>2.5</v>
      </c>
      <c r="O86" s="21">
        <v>2.8</v>
      </c>
      <c r="P86" s="36">
        <v>35</v>
      </c>
      <c r="Q86" s="36">
        <v>4</v>
      </c>
      <c r="R86" s="38">
        <v>2.41</v>
      </c>
      <c r="S86" s="37">
        <v>17</v>
      </c>
      <c r="T86" s="37">
        <v>76</v>
      </c>
      <c r="U86" s="37">
        <v>87</v>
      </c>
      <c r="V86" s="36">
        <v>40</v>
      </c>
      <c r="W86" s="37">
        <v>7600</v>
      </c>
      <c r="X86" s="38">
        <v>19.399999999999999</v>
      </c>
      <c r="Y86" s="37">
        <v>3614</v>
      </c>
      <c r="Z86" s="37">
        <v>0</v>
      </c>
      <c r="AA86" s="37">
        <v>0</v>
      </c>
      <c r="AB86" s="38">
        <v>24.48</v>
      </c>
      <c r="AC86" s="38">
        <v>6.79</v>
      </c>
      <c r="AD86" s="36">
        <v>27.7</v>
      </c>
      <c r="AE86" s="22">
        <v>4.5599999999999996</v>
      </c>
      <c r="AF86" s="37">
        <v>380</v>
      </c>
      <c r="AG86" s="36">
        <v>70.8</v>
      </c>
    </row>
    <row r="87" spans="2:33" x14ac:dyDescent="0.2">
      <c r="B87" s="24" t="s">
        <v>148</v>
      </c>
      <c r="C87" s="11">
        <v>45</v>
      </c>
      <c r="D87" s="11">
        <v>99</v>
      </c>
      <c r="E87" s="11">
        <v>27</v>
      </c>
      <c r="F87" s="11">
        <v>65</v>
      </c>
      <c r="G87" s="36">
        <v>18.100000000000001</v>
      </c>
      <c r="H87" s="38">
        <v>10.220000000000001</v>
      </c>
      <c r="I87" s="38">
        <v>12.87</v>
      </c>
      <c r="J87" s="38">
        <v>1.4</v>
      </c>
      <c r="K87" s="36">
        <v>69.400000000000006</v>
      </c>
      <c r="L87" s="36">
        <v>14.3</v>
      </c>
      <c r="M87" s="47">
        <v>3.601</v>
      </c>
      <c r="N87" s="21">
        <v>2</v>
      </c>
      <c r="O87" s="21">
        <v>1.6</v>
      </c>
      <c r="P87" s="36">
        <v>18.2</v>
      </c>
      <c r="Q87" s="36">
        <v>13.8</v>
      </c>
      <c r="R87" s="38">
        <v>-0.25</v>
      </c>
      <c r="S87" s="37">
        <v>20</v>
      </c>
      <c r="T87" s="37">
        <v>98</v>
      </c>
      <c r="U87" s="37">
        <v>68</v>
      </c>
      <c r="V87" s="36">
        <v>27.4</v>
      </c>
      <c r="W87" s="37">
        <v>7600</v>
      </c>
      <c r="X87" s="38">
        <v>10.97</v>
      </c>
      <c r="Y87" s="37">
        <v>3045</v>
      </c>
      <c r="Z87" s="37">
        <v>1998</v>
      </c>
      <c r="AA87" s="37">
        <v>555</v>
      </c>
      <c r="AB87" s="38">
        <v>44</v>
      </c>
      <c r="AC87" s="38">
        <v>35.5</v>
      </c>
      <c r="AD87" s="36">
        <v>80.7</v>
      </c>
      <c r="AE87" s="22">
        <v>12.22</v>
      </c>
      <c r="AF87" s="37">
        <v>1642</v>
      </c>
      <c r="AG87" s="36">
        <v>456</v>
      </c>
    </row>
    <row r="88" spans="2:33" x14ac:dyDescent="0.2">
      <c r="B88" s="24" t="s">
        <v>149</v>
      </c>
      <c r="C88" s="11">
        <v>24</v>
      </c>
      <c r="D88" s="11">
        <v>0</v>
      </c>
      <c r="E88" s="11">
        <v>0</v>
      </c>
      <c r="F88" s="11">
        <v>25</v>
      </c>
      <c r="G88" s="36">
        <v>12.3</v>
      </c>
      <c r="H88" s="38">
        <v>13.35</v>
      </c>
      <c r="I88" s="38">
        <v>7.74</v>
      </c>
      <c r="J88" s="38">
        <v>1.77</v>
      </c>
      <c r="K88" s="36">
        <v>74.3</v>
      </c>
      <c r="L88" s="36">
        <v>12.5</v>
      </c>
      <c r="M88" s="47">
        <v>2.0550000000000002</v>
      </c>
      <c r="N88" s="21">
        <v>1</v>
      </c>
      <c r="O88" s="21">
        <v>1</v>
      </c>
      <c r="P88" s="36">
        <v>22.4</v>
      </c>
      <c r="Q88" s="36">
        <v>10.4</v>
      </c>
      <c r="R88" s="38">
        <v>0.41</v>
      </c>
      <c r="S88" s="50">
        <v>20</v>
      </c>
      <c r="T88" s="37">
        <v>89</v>
      </c>
      <c r="U88" s="37">
        <v>62</v>
      </c>
      <c r="V88" s="36">
        <v>9</v>
      </c>
      <c r="W88" s="37">
        <v>4400</v>
      </c>
      <c r="X88" s="38">
        <v>6.4</v>
      </c>
      <c r="Y88" s="37">
        <v>3112</v>
      </c>
      <c r="Z88" s="37">
        <v>699</v>
      </c>
      <c r="AA88" s="37">
        <v>340</v>
      </c>
      <c r="AB88" s="38">
        <v>8.68</v>
      </c>
      <c r="AC88" s="38">
        <v>5.54</v>
      </c>
      <c r="AD88" s="36">
        <v>63.8</v>
      </c>
      <c r="AE88" s="22">
        <v>4.22</v>
      </c>
      <c r="AF88" s="37">
        <v>12770</v>
      </c>
      <c r="AG88" s="36">
        <v>6214.7</v>
      </c>
    </row>
    <row r="89" spans="2:33" x14ac:dyDescent="0.2">
      <c r="B89" s="24" t="s">
        <v>150</v>
      </c>
      <c r="C89" s="11">
        <v>4</v>
      </c>
      <c r="D89" s="11">
        <v>4828</v>
      </c>
      <c r="E89" s="11">
        <v>293</v>
      </c>
      <c r="F89" s="11">
        <v>587</v>
      </c>
      <c r="G89" s="36">
        <v>35.6</v>
      </c>
      <c r="H89" s="38">
        <v>42.41</v>
      </c>
      <c r="I89" s="38">
        <v>12.15</v>
      </c>
      <c r="J89" s="38">
        <v>5.77</v>
      </c>
      <c r="K89" s="36">
        <v>55.7</v>
      </c>
      <c r="L89" s="36">
        <v>81.900000000000006</v>
      </c>
      <c r="M89" s="47">
        <v>16.472999999999999</v>
      </c>
      <c r="N89" s="21">
        <v>8.3000000000000007</v>
      </c>
      <c r="O89" s="21">
        <v>8.1999999999999993</v>
      </c>
      <c r="P89" s="36">
        <v>45</v>
      </c>
      <c r="Q89" s="36">
        <v>3.2</v>
      </c>
      <c r="R89" s="38">
        <v>3.03</v>
      </c>
      <c r="S89" s="50">
        <v>4</v>
      </c>
      <c r="T89" s="37">
        <v>80</v>
      </c>
      <c r="U89" s="37">
        <v>29</v>
      </c>
      <c r="V89" s="36">
        <v>14</v>
      </c>
      <c r="W89" s="37">
        <v>870</v>
      </c>
      <c r="X89" s="38">
        <v>0.82</v>
      </c>
      <c r="Y89" s="37">
        <v>50</v>
      </c>
      <c r="Z89" s="37">
        <v>893</v>
      </c>
      <c r="AA89" s="37">
        <v>54</v>
      </c>
      <c r="AB89" s="38">
        <v>49.84</v>
      </c>
      <c r="AC89" s="38">
        <v>5.78</v>
      </c>
      <c r="AD89" s="36">
        <v>11.6</v>
      </c>
      <c r="AE89" s="22">
        <v>3.03</v>
      </c>
      <c r="AF89" s="37">
        <v>118</v>
      </c>
      <c r="AG89" s="36">
        <v>7.2</v>
      </c>
    </row>
    <row r="90" spans="2:33" x14ac:dyDescent="0.2">
      <c r="B90" s="24" t="s">
        <v>151</v>
      </c>
      <c r="C90" s="11">
        <v>20</v>
      </c>
      <c r="D90" s="11">
        <v>0</v>
      </c>
      <c r="E90" s="11">
        <v>0</v>
      </c>
      <c r="F90" s="11">
        <v>118</v>
      </c>
      <c r="G90" s="36">
        <v>11.1</v>
      </c>
      <c r="H90" s="38">
        <v>37.130000000000003</v>
      </c>
      <c r="I90" s="38">
        <v>23.2</v>
      </c>
      <c r="J90" s="38">
        <v>5.04</v>
      </c>
      <c r="K90" s="36">
        <v>36.6</v>
      </c>
      <c r="L90" s="36">
        <v>120</v>
      </c>
      <c r="M90" s="47">
        <v>10.702</v>
      </c>
      <c r="N90" s="21">
        <v>5.5</v>
      </c>
      <c r="O90" s="21">
        <v>5.2</v>
      </c>
      <c r="P90" s="36">
        <v>44</v>
      </c>
      <c r="Q90" s="36">
        <v>2.8</v>
      </c>
      <c r="R90" s="38">
        <v>1.39</v>
      </c>
      <c r="S90" s="37">
        <v>86</v>
      </c>
      <c r="T90" s="37">
        <v>58</v>
      </c>
      <c r="U90" s="37">
        <v>24</v>
      </c>
      <c r="V90" s="36">
        <v>7</v>
      </c>
      <c r="W90" s="37">
        <v>660</v>
      </c>
      <c r="X90" s="38">
        <v>0.83</v>
      </c>
      <c r="Y90" s="37">
        <v>77</v>
      </c>
      <c r="Z90" s="37">
        <v>797</v>
      </c>
      <c r="AA90" s="37">
        <v>74</v>
      </c>
      <c r="AB90" s="38">
        <v>14.59</v>
      </c>
      <c r="AC90" s="38">
        <v>2.77</v>
      </c>
      <c r="AD90" s="36">
        <v>19</v>
      </c>
      <c r="AE90" s="22">
        <v>1.36</v>
      </c>
      <c r="AF90" s="37">
        <v>87</v>
      </c>
      <c r="AG90" s="36">
        <v>8.1</v>
      </c>
    </row>
    <row r="91" spans="2:33" x14ac:dyDescent="0.2">
      <c r="B91" s="24" t="s">
        <v>152</v>
      </c>
      <c r="C91" s="11">
        <v>5</v>
      </c>
      <c r="D91" s="11">
        <v>4675</v>
      </c>
      <c r="E91" s="11">
        <v>206</v>
      </c>
      <c r="F91" s="11">
        <v>330</v>
      </c>
      <c r="G91" s="36">
        <v>14.6</v>
      </c>
      <c r="H91" s="38">
        <v>24.22</v>
      </c>
      <c r="I91" s="38">
        <v>5.16</v>
      </c>
      <c r="J91" s="38">
        <v>3.18</v>
      </c>
      <c r="K91" s="36">
        <v>71.400000000000006</v>
      </c>
      <c r="L91" s="36">
        <v>19.7</v>
      </c>
      <c r="M91" s="47">
        <v>22.661999999999999</v>
      </c>
      <c r="N91" s="21">
        <v>11.2</v>
      </c>
      <c r="O91" s="21">
        <v>11.4</v>
      </c>
      <c r="P91" s="36">
        <v>34.1</v>
      </c>
      <c r="Q91" s="36">
        <v>4.3</v>
      </c>
      <c r="R91" s="38">
        <v>1.91</v>
      </c>
      <c r="S91" s="37">
        <v>16</v>
      </c>
      <c r="T91" s="37">
        <v>84</v>
      </c>
      <c r="U91" s="37">
        <v>57</v>
      </c>
      <c r="V91" s="36">
        <v>200</v>
      </c>
      <c r="W91" s="37">
        <v>9000</v>
      </c>
      <c r="X91" s="38">
        <v>63.07</v>
      </c>
      <c r="Y91" s="37">
        <v>2783</v>
      </c>
      <c r="Z91" s="37">
        <v>1801</v>
      </c>
      <c r="AA91" s="37">
        <v>79</v>
      </c>
      <c r="AB91" s="38">
        <v>64.67</v>
      </c>
      <c r="AC91" s="38">
        <v>48.71</v>
      </c>
      <c r="AD91" s="36">
        <v>75.3</v>
      </c>
      <c r="AE91" s="22">
        <v>2.85</v>
      </c>
      <c r="AF91" s="37">
        <v>9600</v>
      </c>
      <c r="AG91" s="36">
        <v>423.6</v>
      </c>
    </row>
    <row r="92" spans="2:33" x14ac:dyDescent="0.2">
      <c r="B92" s="24" t="s">
        <v>153</v>
      </c>
      <c r="C92" s="11">
        <v>4</v>
      </c>
      <c r="D92" s="11">
        <v>0</v>
      </c>
      <c r="E92" s="11">
        <v>0</v>
      </c>
      <c r="F92" s="11">
        <v>1240</v>
      </c>
      <c r="G92" s="36">
        <v>109.3</v>
      </c>
      <c r="H92" s="38">
        <v>48.37</v>
      </c>
      <c r="I92" s="38">
        <v>18.32</v>
      </c>
      <c r="J92" s="38">
        <v>6.73</v>
      </c>
      <c r="K92" s="36">
        <v>47.4</v>
      </c>
      <c r="L92" s="36">
        <v>119.6</v>
      </c>
      <c r="M92" s="47">
        <v>11.34</v>
      </c>
      <c r="N92" s="21">
        <v>5.9</v>
      </c>
      <c r="O92" s="21">
        <v>5.4</v>
      </c>
      <c r="P92" s="36">
        <v>47.2</v>
      </c>
      <c r="Q92" s="36">
        <v>3</v>
      </c>
      <c r="R92" s="38">
        <v>2.97</v>
      </c>
      <c r="S92" s="37">
        <v>80</v>
      </c>
      <c r="T92" s="37">
        <v>38</v>
      </c>
      <c r="U92" s="37">
        <v>29</v>
      </c>
      <c r="V92" s="36">
        <v>9.1999999999999993</v>
      </c>
      <c r="W92" s="37">
        <v>840</v>
      </c>
      <c r="X92" s="38">
        <v>0.46</v>
      </c>
      <c r="Y92" s="37">
        <v>41</v>
      </c>
      <c r="Z92" s="37">
        <v>729</v>
      </c>
      <c r="AA92" s="37">
        <v>64</v>
      </c>
      <c r="AB92" s="38">
        <v>15.1</v>
      </c>
      <c r="AC92" s="38">
        <v>1.83</v>
      </c>
      <c r="AD92" s="36">
        <v>12.1</v>
      </c>
      <c r="AE92" s="22">
        <v>1.33</v>
      </c>
      <c r="AF92" s="37">
        <v>85</v>
      </c>
      <c r="AG92" s="36">
        <v>7.5</v>
      </c>
    </row>
    <row r="93" spans="2:33" x14ac:dyDescent="0.2">
      <c r="B93" s="24" t="s">
        <v>154</v>
      </c>
      <c r="C93" s="11">
        <v>0</v>
      </c>
      <c r="D93" s="11">
        <v>754</v>
      </c>
      <c r="E93" s="11">
        <v>267</v>
      </c>
      <c r="F93" s="11">
        <v>1031</v>
      </c>
      <c r="G93" s="36">
        <v>364.4</v>
      </c>
      <c r="H93" s="38">
        <v>42.54</v>
      </c>
      <c r="I93" s="38">
        <v>13.34</v>
      </c>
      <c r="J93" s="38">
        <v>6.15</v>
      </c>
      <c r="K93" s="36">
        <v>54.5</v>
      </c>
      <c r="L93" s="36">
        <v>75.3</v>
      </c>
      <c r="M93" s="47">
        <v>2.8290000000000002</v>
      </c>
      <c r="N93" s="21">
        <v>1.4</v>
      </c>
      <c r="O93" s="21">
        <v>1.4</v>
      </c>
      <c r="P93" s="36">
        <v>46.1</v>
      </c>
      <c r="Q93" s="36">
        <v>2.2000000000000002</v>
      </c>
      <c r="R93" s="38">
        <v>2.92</v>
      </c>
      <c r="S93" s="37">
        <v>50</v>
      </c>
      <c r="T93" s="37">
        <v>41</v>
      </c>
      <c r="U93" s="37">
        <v>56</v>
      </c>
      <c r="V93" s="36">
        <v>5</v>
      </c>
      <c r="W93" s="37">
        <v>1800</v>
      </c>
      <c r="X93" s="38">
        <v>0.15</v>
      </c>
      <c r="Y93" s="37">
        <v>54</v>
      </c>
      <c r="Z93" s="37">
        <v>704</v>
      </c>
      <c r="AA93" s="37">
        <v>249</v>
      </c>
      <c r="AB93" s="38">
        <v>7.72</v>
      </c>
      <c r="AC93" s="38">
        <v>0.83</v>
      </c>
      <c r="AD93" s="36">
        <v>10.8</v>
      </c>
      <c r="AE93" s="22">
        <v>2.73</v>
      </c>
      <c r="AF93" s="37">
        <v>62</v>
      </c>
      <c r="AG93" s="36">
        <v>21.7</v>
      </c>
    </row>
    <row r="94" spans="2:33" x14ac:dyDescent="0.2">
      <c r="B94" s="24" t="s">
        <v>155</v>
      </c>
      <c r="C94" s="11">
        <v>49</v>
      </c>
      <c r="D94" s="11">
        <v>177</v>
      </c>
      <c r="E94" s="11">
        <v>147</v>
      </c>
      <c r="F94" s="11">
        <v>2</v>
      </c>
      <c r="G94" s="36">
        <v>1.7</v>
      </c>
      <c r="H94" s="38">
        <v>16.34</v>
      </c>
      <c r="I94" s="38">
        <v>6.81</v>
      </c>
      <c r="J94" s="38">
        <v>2</v>
      </c>
      <c r="K94" s="36">
        <v>71.5</v>
      </c>
      <c r="L94" s="36">
        <v>16.7</v>
      </c>
      <c r="M94" s="47">
        <v>1.2</v>
      </c>
      <c r="N94" s="21">
        <v>0.6</v>
      </c>
      <c r="O94" s="21">
        <v>0.6</v>
      </c>
      <c r="P94" s="36">
        <v>25.4</v>
      </c>
      <c r="Q94" s="36">
        <v>6.3</v>
      </c>
      <c r="R94" s="38">
        <v>0.86</v>
      </c>
      <c r="S94" s="37">
        <v>14</v>
      </c>
      <c r="T94" s="37">
        <v>83</v>
      </c>
      <c r="U94" s="37">
        <v>41</v>
      </c>
      <c r="V94" s="36">
        <v>12.9</v>
      </c>
      <c r="W94" s="37">
        <v>10800</v>
      </c>
      <c r="X94" s="38">
        <v>1.29</v>
      </c>
      <c r="Y94" s="37">
        <v>1071</v>
      </c>
      <c r="Z94" s="37">
        <v>0</v>
      </c>
      <c r="AA94" s="37">
        <v>0</v>
      </c>
      <c r="AB94" s="38">
        <v>1.86</v>
      </c>
      <c r="AC94" s="38">
        <v>1.79</v>
      </c>
      <c r="AD94" s="36">
        <v>96.2</v>
      </c>
      <c r="AE94" s="22">
        <v>1.55</v>
      </c>
      <c r="AF94" s="37">
        <v>305</v>
      </c>
      <c r="AG94" s="36">
        <v>254.5</v>
      </c>
    </row>
    <row r="95" spans="2:33" x14ac:dyDescent="0.2">
      <c r="B95" s="24" t="s">
        <v>156</v>
      </c>
      <c r="C95" s="11">
        <v>13</v>
      </c>
      <c r="D95" s="11">
        <v>9330</v>
      </c>
      <c r="E95" s="11">
        <v>90</v>
      </c>
      <c r="F95" s="11">
        <v>1973</v>
      </c>
      <c r="G95" s="36">
        <v>19.100000000000001</v>
      </c>
      <c r="H95" s="38">
        <v>22.36</v>
      </c>
      <c r="I95" s="38">
        <v>4.99</v>
      </c>
      <c r="J95" s="38">
        <v>2.57</v>
      </c>
      <c r="K95" s="36">
        <v>72</v>
      </c>
      <c r="L95" s="36">
        <v>24.5</v>
      </c>
      <c r="M95" s="47">
        <v>103.4</v>
      </c>
      <c r="N95" s="21">
        <v>53.3</v>
      </c>
      <c r="O95" s="21">
        <v>50.1</v>
      </c>
      <c r="P95" s="36">
        <v>32.799999999999997</v>
      </c>
      <c r="Q95" s="36">
        <v>4.5</v>
      </c>
      <c r="R95" s="38">
        <v>1.47</v>
      </c>
      <c r="S95" s="37">
        <v>20</v>
      </c>
      <c r="T95" s="37">
        <v>90</v>
      </c>
      <c r="U95" s="37">
        <v>74</v>
      </c>
      <c r="V95" s="36">
        <v>920</v>
      </c>
      <c r="W95" s="37">
        <v>9000</v>
      </c>
      <c r="X95" s="38">
        <v>194.37</v>
      </c>
      <c r="Y95" s="37">
        <v>1880</v>
      </c>
      <c r="Z95" s="37">
        <v>18000</v>
      </c>
      <c r="AA95" s="37">
        <v>174</v>
      </c>
      <c r="AB95" s="38">
        <v>323.98</v>
      </c>
      <c r="AC95" s="38">
        <v>96.22</v>
      </c>
      <c r="AD95" s="36">
        <v>29.7</v>
      </c>
      <c r="AE95" s="22">
        <v>3.13</v>
      </c>
      <c r="AF95" s="37">
        <v>14352</v>
      </c>
      <c r="AG95" s="36">
        <v>138.80000000000001</v>
      </c>
    </row>
    <row r="96" spans="2:33" x14ac:dyDescent="0.2">
      <c r="B96" s="24" t="s">
        <v>157</v>
      </c>
      <c r="C96" s="11">
        <v>54</v>
      </c>
      <c r="D96" s="11">
        <v>0</v>
      </c>
      <c r="E96" s="11">
        <v>0</v>
      </c>
      <c r="F96" s="11">
        <v>34</v>
      </c>
      <c r="G96" s="36">
        <v>7.6</v>
      </c>
      <c r="H96" s="38">
        <v>13.82</v>
      </c>
      <c r="I96" s="38">
        <v>12.64</v>
      </c>
      <c r="J96" s="38">
        <v>1.71</v>
      </c>
      <c r="K96" s="36">
        <v>64.7</v>
      </c>
      <c r="L96" s="36">
        <v>42.2</v>
      </c>
      <c r="M96" s="47">
        <v>4.4349999999999996</v>
      </c>
      <c r="N96" s="21">
        <v>2.4</v>
      </c>
      <c r="O96" s="21">
        <v>2</v>
      </c>
      <c r="P96" s="36">
        <v>21.7</v>
      </c>
      <c r="Q96" s="36">
        <v>10.1</v>
      </c>
      <c r="R96" s="38">
        <v>0.09</v>
      </c>
      <c r="S96" s="37">
        <v>40</v>
      </c>
      <c r="T96" s="37">
        <v>96</v>
      </c>
      <c r="U96" s="37">
        <v>46</v>
      </c>
      <c r="V96" s="36">
        <v>11.3</v>
      </c>
      <c r="W96" s="37">
        <v>2550</v>
      </c>
      <c r="X96" s="38">
        <v>3.32</v>
      </c>
      <c r="Y96" s="37">
        <v>748</v>
      </c>
      <c r="Z96" s="37">
        <v>1328</v>
      </c>
      <c r="AA96" s="37">
        <v>299</v>
      </c>
      <c r="AB96" s="38">
        <v>20</v>
      </c>
      <c r="AC96" s="38">
        <v>13.9</v>
      </c>
      <c r="AD96" s="36">
        <v>69.5</v>
      </c>
      <c r="AE96" s="22">
        <v>4.51</v>
      </c>
      <c r="AF96" s="37">
        <v>629</v>
      </c>
      <c r="AG96" s="36">
        <v>141.9</v>
      </c>
    </row>
    <row r="97" spans="2:33" x14ac:dyDescent="0.2">
      <c r="B97" s="24" t="s">
        <v>158</v>
      </c>
      <c r="C97" s="11">
        <v>1</v>
      </c>
      <c r="D97" s="11">
        <v>0</v>
      </c>
      <c r="E97" s="11">
        <v>0</v>
      </c>
      <c r="F97" s="11">
        <v>1565</v>
      </c>
      <c r="G97" s="36">
        <v>580.79999999999995</v>
      </c>
      <c r="H97" s="38">
        <v>21.8</v>
      </c>
      <c r="I97" s="38">
        <v>7.01</v>
      </c>
      <c r="J97" s="38">
        <v>2.37</v>
      </c>
      <c r="K97" s="36">
        <v>64.599999999999994</v>
      </c>
      <c r="L97" s="36">
        <v>52</v>
      </c>
      <c r="M97" s="47">
        <v>2.694</v>
      </c>
      <c r="N97" s="21">
        <v>1.3</v>
      </c>
      <c r="O97" s="21">
        <v>1.3</v>
      </c>
      <c r="P97" s="36">
        <v>32</v>
      </c>
      <c r="Q97" s="36">
        <v>3.9</v>
      </c>
      <c r="R97" s="38">
        <v>1.48</v>
      </c>
      <c r="S97" s="20">
        <v>50</v>
      </c>
      <c r="T97" s="37">
        <v>98</v>
      </c>
      <c r="U97" s="37">
        <v>63</v>
      </c>
      <c r="V97" s="36">
        <v>4.7</v>
      </c>
      <c r="W97" s="37">
        <v>1770</v>
      </c>
      <c r="X97" s="38">
        <v>2.77</v>
      </c>
      <c r="Y97" s="37">
        <v>1028</v>
      </c>
      <c r="Z97" s="37">
        <v>1815</v>
      </c>
      <c r="AA97" s="37">
        <v>674</v>
      </c>
      <c r="AB97" s="38">
        <v>3.39</v>
      </c>
      <c r="AC97" s="38">
        <v>1.56</v>
      </c>
      <c r="AD97" s="36">
        <v>46</v>
      </c>
      <c r="AE97" s="22">
        <v>1.26</v>
      </c>
      <c r="AF97" s="37">
        <v>214</v>
      </c>
      <c r="AG97" s="36">
        <v>79.5</v>
      </c>
    </row>
    <row r="98" spans="2:33" x14ac:dyDescent="0.2">
      <c r="B98" s="24" t="s">
        <v>159</v>
      </c>
      <c r="C98" s="11">
        <v>20</v>
      </c>
      <c r="D98" s="11">
        <v>1835</v>
      </c>
      <c r="E98" s="11">
        <v>59</v>
      </c>
      <c r="F98" s="11">
        <v>447</v>
      </c>
      <c r="G98" s="36">
        <v>14.3</v>
      </c>
      <c r="H98" s="38">
        <v>23.69</v>
      </c>
      <c r="I98" s="38">
        <v>5.86</v>
      </c>
      <c r="J98" s="38">
        <v>2.97</v>
      </c>
      <c r="K98" s="36">
        <v>69.7</v>
      </c>
      <c r="L98" s="36">
        <v>46.5</v>
      </c>
      <c r="M98" s="47">
        <v>31.167999999999999</v>
      </c>
      <c r="N98" s="21">
        <v>15.6</v>
      </c>
      <c r="O98" s="21">
        <v>15.6</v>
      </c>
      <c r="P98" s="36">
        <v>33.799999999999997</v>
      </c>
      <c r="Q98" s="36">
        <v>4.7</v>
      </c>
      <c r="R98" s="38">
        <v>1.68</v>
      </c>
      <c r="S98" s="37">
        <v>50</v>
      </c>
      <c r="T98" s="37">
        <v>44</v>
      </c>
      <c r="U98" s="37">
        <v>55</v>
      </c>
      <c r="V98" s="36">
        <v>112</v>
      </c>
      <c r="W98" s="37">
        <v>3700</v>
      </c>
      <c r="X98" s="38">
        <v>14.24</v>
      </c>
      <c r="Y98" s="37">
        <v>457</v>
      </c>
      <c r="Z98" s="37">
        <v>1907</v>
      </c>
      <c r="AA98" s="37">
        <v>61</v>
      </c>
      <c r="AB98" s="38">
        <v>57.85</v>
      </c>
      <c r="AC98" s="38">
        <v>30.25</v>
      </c>
      <c r="AD98" s="36">
        <v>52.3</v>
      </c>
      <c r="AE98" s="22">
        <v>1.86</v>
      </c>
      <c r="AF98" s="37">
        <v>1508</v>
      </c>
      <c r="AG98" s="36">
        <v>48.4</v>
      </c>
    </row>
    <row r="99" spans="2:33" x14ac:dyDescent="0.2">
      <c r="B99" s="24" t="s">
        <v>160</v>
      </c>
      <c r="C99" s="11">
        <v>4</v>
      </c>
      <c r="D99" s="11">
        <v>2470</v>
      </c>
      <c r="E99" s="11">
        <v>126</v>
      </c>
      <c r="F99" s="11">
        <v>802</v>
      </c>
      <c r="G99" s="36">
        <v>40.9</v>
      </c>
      <c r="H99" s="38">
        <v>36.409999999999997</v>
      </c>
      <c r="I99" s="38">
        <v>25.13</v>
      </c>
      <c r="J99" s="38">
        <v>4.71</v>
      </c>
      <c r="K99" s="36">
        <v>35.5</v>
      </c>
      <c r="L99" s="36">
        <v>138.6</v>
      </c>
      <c r="M99" s="47">
        <v>19.608000000000001</v>
      </c>
      <c r="N99" s="21">
        <v>10</v>
      </c>
      <c r="O99" s="21">
        <v>9.6</v>
      </c>
      <c r="P99" s="36">
        <v>42.5</v>
      </c>
      <c r="Q99" s="36">
        <v>2.8</v>
      </c>
      <c r="R99" s="38">
        <v>1.1299999999999999</v>
      </c>
      <c r="S99" s="37">
        <v>81</v>
      </c>
      <c r="T99" s="37">
        <v>42</v>
      </c>
      <c r="U99" s="37">
        <v>39</v>
      </c>
      <c r="V99" s="36">
        <v>17.5</v>
      </c>
      <c r="W99" s="37">
        <v>900</v>
      </c>
      <c r="X99" s="38">
        <v>7.02</v>
      </c>
      <c r="Y99" s="37">
        <v>358</v>
      </c>
      <c r="Z99" s="37">
        <v>3131</v>
      </c>
      <c r="AA99" s="37">
        <v>160</v>
      </c>
      <c r="AB99" s="38">
        <v>30.4</v>
      </c>
      <c r="AC99" s="38">
        <v>5.69</v>
      </c>
      <c r="AD99" s="36">
        <v>18.7</v>
      </c>
      <c r="AE99" s="22">
        <v>1.55</v>
      </c>
      <c r="AF99" s="37">
        <v>190</v>
      </c>
      <c r="AG99" s="36">
        <v>9.6999999999999993</v>
      </c>
    </row>
    <row r="100" spans="2:33" x14ac:dyDescent="0.2">
      <c r="B100" s="24" t="s">
        <v>70</v>
      </c>
      <c r="C100" s="11">
        <v>15</v>
      </c>
      <c r="D100" s="11">
        <v>1930</v>
      </c>
      <c r="E100" s="11">
        <v>46</v>
      </c>
      <c r="F100" s="11">
        <v>679</v>
      </c>
      <c r="G100" s="36">
        <v>16.100000000000001</v>
      </c>
      <c r="H100" s="38">
        <v>19.649999999999999</v>
      </c>
      <c r="I100" s="38">
        <v>12.25</v>
      </c>
      <c r="J100" s="38">
        <v>2.23</v>
      </c>
      <c r="K100" s="36">
        <v>55.4</v>
      </c>
      <c r="L100" s="36">
        <v>72.099999999999994</v>
      </c>
      <c r="M100" s="47">
        <v>42.238</v>
      </c>
      <c r="N100" s="21">
        <v>21.3</v>
      </c>
      <c r="O100" s="21">
        <v>20.9</v>
      </c>
      <c r="P100" s="36">
        <v>28.6</v>
      </c>
      <c r="Q100" s="36">
        <v>4.8</v>
      </c>
      <c r="R100" s="38">
        <v>0.56000000000000005</v>
      </c>
      <c r="S100" s="37">
        <v>65</v>
      </c>
      <c r="T100" s="37">
        <v>83</v>
      </c>
      <c r="U100" s="37">
        <v>27</v>
      </c>
      <c r="V100" s="36">
        <v>63</v>
      </c>
      <c r="W100" s="37">
        <v>1500</v>
      </c>
      <c r="X100" s="38">
        <v>4.7699999999999996</v>
      </c>
      <c r="Y100" s="37">
        <v>113</v>
      </c>
      <c r="Z100" s="37">
        <v>3991</v>
      </c>
      <c r="AA100" s="37">
        <v>94</v>
      </c>
      <c r="AB100" s="38">
        <v>28.2</v>
      </c>
      <c r="AC100" s="38">
        <v>3.44</v>
      </c>
      <c r="AD100" s="36">
        <v>12.2</v>
      </c>
      <c r="AE100" s="22">
        <v>0.67</v>
      </c>
      <c r="AF100" s="37">
        <v>258</v>
      </c>
      <c r="AG100" s="36">
        <v>6.1</v>
      </c>
    </row>
    <row r="101" spans="2:33" x14ac:dyDescent="0.2">
      <c r="B101" s="24" t="s">
        <v>161</v>
      </c>
      <c r="C101" s="11">
        <v>1</v>
      </c>
      <c r="D101" s="11">
        <v>1572</v>
      </c>
      <c r="E101" s="11">
        <v>863</v>
      </c>
      <c r="F101" s="11">
        <v>825</v>
      </c>
      <c r="G101" s="36">
        <v>453.3</v>
      </c>
      <c r="H101" s="38">
        <v>34.17</v>
      </c>
      <c r="I101" s="38">
        <v>22.28</v>
      </c>
      <c r="J101" s="38">
        <v>4.7699999999999996</v>
      </c>
      <c r="K101" s="36">
        <v>39</v>
      </c>
      <c r="L101" s="36">
        <v>72.400000000000006</v>
      </c>
      <c r="M101" s="47">
        <v>1.821</v>
      </c>
      <c r="N101" s="21">
        <v>0.5</v>
      </c>
      <c r="O101" s="21">
        <v>1.5</v>
      </c>
      <c r="P101" s="36">
        <v>42.6</v>
      </c>
      <c r="Q101" s="36">
        <v>3.7</v>
      </c>
      <c r="R101" s="38">
        <v>1.19</v>
      </c>
      <c r="S101" s="37">
        <v>47</v>
      </c>
      <c r="T101" s="37">
        <v>38</v>
      </c>
      <c r="U101" s="37">
        <v>30</v>
      </c>
      <c r="V101" s="36">
        <v>8.1</v>
      </c>
      <c r="W101" s="37">
        <v>4500</v>
      </c>
      <c r="X101" s="38">
        <v>0.03</v>
      </c>
      <c r="Y101" s="37">
        <v>16</v>
      </c>
      <c r="Z101" s="37">
        <v>2382</v>
      </c>
      <c r="AA101" s="37">
        <v>1308</v>
      </c>
      <c r="AB101" s="38">
        <v>64.8</v>
      </c>
      <c r="AC101" s="38">
        <v>5.38</v>
      </c>
      <c r="AD101" s="36">
        <v>8.3000000000000007</v>
      </c>
      <c r="AE101" s="22">
        <v>35.58</v>
      </c>
      <c r="AF101" s="37">
        <v>192</v>
      </c>
      <c r="AG101" s="36">
        <v>105.6</v>
      </c>
    </row>
    <row r="102" spans="2:33" x14ac:dyDescent="0.2">
      <c r="B102" s="24" t="s">
        <v>162</v>
      </c>
      <c r="C102" s="11">
        <v>20</v>
      </c>
      <c r="D102" s="11">
        <v>0</v>
      </c>
      <c r="E102" s="11">
        <v>0</v>
      </c>
      <c r="F102" s="11">
        <v>141</v>
      </c>
      <c r="G102" s="36">
        <v>5.4</v>
      </c>
      <c r="H102" s="38">
        <v>32.94</v>
      </c>
      <c r="I102" s="38">
        <v>10.029999999999999</v>
      </c>
      <c r="J102" s="38">
        <v>4.4800000000000004</v>
      </c>
      <c r="K102" s="36">
        <v>58.6</v>
      </c>
      <c r="L102" s="36">
        <v>72.400000000000006</v>
      </c>
      <c r="M102" s="47">
        <v>25.873999999999999</v>
      </c>
      <c r="N102" s="21">
        <v>12.3</v>
      </c>
      <c r="O102" s="21">
        <v>13.6</v>
      </c>
      <c r="P102" s="36">
        <v>40</v>
      </c>
      <c r="Q102" s="36">
        <v>3.6</v>
      </c>
      <c r="R102" s="38">
        <v>2.29</v>
      </c>
      <c r="S102" s="37">
        <v>81</v>
      </c>
      <c r="T102" s="37">
        <v>28</v>
      </c>
      <c r="U102" s="37">
        <v>12</v>
      </c>
      <c r="V102" s="36">
        <v>35.6</v>
      </c>
      <c r="W102" s="37">
        <v>1400</v>
      </c>
      <c r="X102" s="38">
        <v>1.45</v>
      </c>
      <c r="Y102" s="37">
        <v>56</v>
      </c>
      <c r="Z102" s="37">
        <v>59</v>
      </c>
      <c r="AA102" s="37">
        <v>2</v>
      </c>
      <c r="AB102" s="38">
        <v>13.22</v>
      </c>
      <c r="AC102" s="38">
        <v>4.07</v>
      </c>
      <c r="AD102" s="36">
        <v>30.8</v>
      </c>
      <c r="AE102" s="22">
        <v>0.51</v>
      </c>
      <c r="AF102" s="37">
        <v>237</v>
      </c>
      <c r="AG102" s="36">
        <v>9.1999999999999993</v>
      </c>
    </row>
    <row r="103" spans="2:33" x14ac:dyDescent="0.2">
      <c r="B103" s="24" t="s">
        <v>163</v>
      </c>
      <c r="C103" s="11">
        <v>27</v>
      </c>
      <c r="D103" s="11">
        <v>451</v>
      </c>
      <c r="E103" s="11">
        <v>28</v>
      </c>
      <c r="F103" s="11">
        <v>42</v>
      </c>
      <c r="G103" s="36">
        <v>2.6</v>
      </c>
      <c r="H103" s="38">
        <v>11.58</v>
      </c>
      <c r="I103" s="38">
        <v>8.67</v>
      </c>
      <c r="J103" s="38">
        <v>1.65</v>
      </c>
      <c r="K103" s="36">
        <v>78.599999999999994</v>
      </c>
      <c r="L103" s="36">
        <v>4.3</v>
      </c>
      <c r="M103" s="47">
        <v>16.068000000000001</v>
      </c>
      <c r="N103" s="21">
        <v>8.1999999999999993</v>
      </c>
      <c r="O103" s="21">
        <v>7.9</v>
      </c>
      <c r="P103" s="36">
        <v>18.3</v>
      </c>
      <c r="Q103" s="36">
        <v>13.8</v>
      </c>
      <c r="R103" s="38">
        <v>0.53</v>
      </c>
      <c r="S103" s="37">
        <v>4</v>
      </c>
      <c r="T103" s="37">
        <v>99</v>
      </c>
      <c r="U103" s="37">
        <v>89</v>
      </c>
      <c r="V103" s="36">
        <v>413</v>
      </c>
      <c r="W103" s="37">
        <v>25800</v>
      </c>
      <c r="X103" s="38">
        <v>87.95</v>
      </c>
      <c r="Y103" s="37">
        <v>5474</v>
      </c>
      <c r="Z103" s="37">
        <v>2808</v>
      </c>
      <c r="AA103" s="37">
        <v>175</v>
      </c>
      <c r="AB103" s="38">
        <v>116.5</v>
      </c>
      <c r="AC103" s="38">
        <v>104.85</v>
      </c>
      <c r="AD103" s="36">
        <v>90</v>
      </c>
      <c r="AE103" s="22">
        <v>7.25</v>
      </c>
      <c r="AF103" s="37">
        <v>13214</v>
      </c>
      <c r="AG103" s="36">
        <v>822.4</v>
      </c>
    </row>
    <row r="104" spans="2:33" x14ac:dyDescent="0.2">
      <c r="B104" s="24" t="s">
        <v>164</v>
      </c>
      <c r="C104" s="11">
        <v>6</v>
      </c>
      <c r="D104" s="11">
        <v>15134</v>
      </c>
      <c r="E104" s="11">
        <v>3873</v>
      </c>
      <c r="F104" s="11">
        <v>269</v>
      </c>
      <c r="G104" s="36">
        <v>68.8</v>
      </c>
      <c r="H104" s="38">
        <v>14.23</v>
      </c>
      <c r="I104" s="38">
        <v>7.55</v>
      </c>
      <c r="J104" s="38">
        <v>1.8</v>
      </c>
      <c r="K104" s="36">
        <v>78.2</v>
      </c>
      <c r="L104" s="36">
        <v>6.2</v>
      </c>
      <c r="M104" s="47">
        <v>3.9079999999999999</v>
      </c>
      <c r="N104" s="21">
        <v>2</v>
      </c>
      <c r="O104" s="21">
        <v>1.9</v>
      </c>
      <c r="P104" s="36">
        <v>22.2</v>
      </c>
      <c r="Q104" s="36">
        <v>11.5</v>
      </c>
      <c r="R104" s="38">
        <v>1.1200000000000001</v>
      </c>
      <c r="S104" s="37">
        <v>10</v>
      </c>
      <c r="T104" s="37">
        <v>99</v>
      </c>
      <c r="U104" s="37">
        <v>86</v>
      </c>
      <c r="V104" s="36">
        <v>75.400000000000006</v>
      </c>
      <c r="W104" s="37">
        <v>19500</v>
      </c>
      <c r="X104" s="38">
        <v>35.82</v>
      </c>
      <c r="Y104" s="37">
        <v>9166</v>
      </c>
      <c r="Z104" s="37">
        <v>3908</v>
      </c>
      <c r="AA104" s="37">
        <v>1000</v>
      </c>
      <c r="AB104" s="38">
        <v>92.2</v>
      </c>
      <c r="AC104" s="38">
        <v>53.57</v>
      </c>
      <c r="AD104" s="36">
        <v>58.1</v>
      </c>
      <c r="AE104" s="22">
        <v>23.59</v>
      </c>
      <c r="AF104" s="37">
        <v>4120</v>
      </c>
      <c r="AG104" s="36">
        <v>1054.2</v>
      </c>
    </row>
    <row r="105" spans="2:33" x14ac:dyDescent="0.2">
      <c r="B105" s="24" t="s">
        <v>165</v>
      </c>
      <c r="C105" s="11">
        <v>20</v>
      </c>
      <c r="D105" s="11">
        <v>910</v>
      </c>
      <c r="E105" s="11">
        <v>181</v>
      </c>
      <c r="F105" s="11">
        <v>129</v>
      </c>
      <c r="G105" s="36">
        <v>25.8</v>
      </c>
      <c r="H105" s="38">
        <v>26.98</v>
      </c>
      <c r="I105" s="38">
        <v>4.76</v>
      </c>
      <c r="J105" s="38">
        <v>3.09</v>
      </c>
      <c r="K105" s="36">
        <v>69.400000000000006</v>
      </c>
      <c r="L105" s="36">
        <v>32.5</v>
      </c>
      <c r="M105" s="47">
        <v>5.024</v>
      </c>
      <c r="N105" s="21">
        <v>2.5</v>
      </c>
      <c r="O105" s="21">
        <v>2.5</v>
      </c>
      <c r="P105" s="36">
        <v>38.799999999999997</v>
      </c>
      <c r="Q105" s="36">
        <v>3</v>
      </c>
      <c r="R105" s="38">
        <v>2.09</v>
      </c>
      <c r="S105" s="37">
        <v>42</v>
      </c>
      <c r="T105" s="37">
        <v>68</v>
      </c>
      <c r="U105" s="37">
        <v>56</v>
      </c>
      <c r="V105" s="36">
        <v>12.3</v>
      </c>
      <c r="W105" s="37">
        <v>2500</v>
      </c>
      <c r="X105" s="38">
        <v>2.23</v>
      </c>
      <c r="Y105" s="37">
        <v>444</v>
      </c>
      <c r="Z105" s="37">
        <v>6</v>
      </c>
      <c r="AA105" s="37">
        <v>1</v>
      </c>
      <c r="AB105" s="38">
        <v>16.38</v>
      </c>
      <c r="AC105" s="38">
        <v>1.82</v>
      </c>
      <c r="AD105" s="36">
        <v>11.1</v>
      </c>
      <c r="AE105" s="22">
        <v>3.26</v>
      </c>
      <c r="AF105" s="37">
        <v>148</v>
      </c>
      <c r="AG105" s="36">
        <v>29.4</v>
      </c>
    </row>
    <row r="106" spans="2:33" x14ac:dyDescent="0.2">
      <c r="B106" s="24" t="s">
        <v>166</v>
      </c>
      <c r="C106" s="11">
        <v>4</v>
      </c>
      <c r="D106" s="11">
        <v>0</v>
      </c>
      <c r="E106" s="11">
        <v>0</v>
      </c>
      <c r="F106" s="11">
        <v>1267</v>
      </c>
      <c r="G106" s="36">
        <v>119.1</v>
      </c>
      <c r="H106" s="38">
        <v>49.95</v>
      </c>
      <c r="I106" s="38">
        <v>22.25</v>
      </c>
      <c r="J106" s="38">
        <v>7</v>
      </c>
      <c r="K106" s="36">
        <v>41.9</v>
      </c>
      <c r="L106" s="36">
        <v>122.2</v>
      </c>
      <c r="M106" s="47">
        <v>10.64</v>
      </c>
      <c r="N106" s="21">
        <v>5.3</v>
      </c>
      <c r="O106" s="21">
        <v>5.3</v>
      </c>
      <c r="P106" s="36">
        <v>47.9</v>
      </c>
      <c r="Q106" s="36">
        <v>2.2999999999999998</v>
      </c>
      <c r="R106" s="38">
        <v>2.7</v>
      </c>
      <c r="S106" s="37">
        <v>90</v>
      </c>
      <c r="T106" s="37">
        <v>15</v>
      </c>
      <c r="U106" s="37">
        <v>20</v>
      </c>
      <c r="V106" s="36">
        <v>8.4</v>
      </c>
      <c r="W106" s="37">
        <v>820</v>
      </c>
      <c r="X106" s="38">
        <v>0.22</v>
      </c>
      <c r="Y106" s="37">
        <v>21</v>
      </c>
      <c r="Z106" s="37">
        <v>0</v>
      </c>
      <c r="AA106" s="37">
        <v>0</v>
      </c>
      <c r="AB106" s="38">
        <v>10.1</v>
      </c>
      <c r="AC106" s="38">
        <v>0.8</v>
      </c>
      <c r="AD106" s="36">
        <v>7.9</v>
      </c>
      <c r="AE106" s="22">
        <v>0.95</v>
      </c>
      <c r="AF106" s="37">
        <v>27</v>
      </c>
      <c r="AG106" s="36">
        <v>2.5</v>
      </c>
    </row>
    <row r="107" spans="2:33" x14ac:dyDescent="0.2">
      <c r="B107" s="24" t="s">
        <v>167</v>
      </c>
      <c r="C107" s="11">
        <v>31</v>
      </c>
      <c r="D107" s="11">
        <v>853</v>
      </c>
      <c r="E107" s="11">
        <v>7</v>
      </c>
      <c r="F107" s="11">
        <v>924</v>
      </c>
      <c r="G107" s="36">
        <v>7.1</v>
      </c>
      <c r="H107" s="38">
        <v>39.22</v>
      </c>
      <c r="I107" s="38">
        <v>14.1</v>
      </c>
      <c r="J107" s="38">
        <v>5.49</v>
      </c>
      <c r="K107" s="36">
        <v>50.6</v>
      </c>
      <c r="L107" s="36">
        <v>72.5</v>
      </c>
      <c r="M107" s="47">
        <v>129.935</v>
      </c>
      <c r="N107" s="21">
        <v>63.1</v>
      </c>
      <c r="O107" s="21">
        <v>66.900000000000006</v>
      </c>
      <c r="P107" s="36">
        <v>43.6</v>
      </c>
      <c r="Q107" s="36">
        <v>2.8</v>
      </c>
      <c r="R107" s="38">
        <v>2.54</v>
      </c>
      <c r="S107" s="37">
        <v>70</v>
      </c>
      <c r="T107" s="37">
        <v>57</v>
      </c>
      <c r="U107" s="37">
        <v>43</v>
      </c>
      <c r="V107" s="36">
        <v>105.9</v>
      </c>
      <c r="W107" s="37">
        <v>840</v>
      </c>
      <c r="X107" s="38">
        <v>14.77</v>
      </c>
      <c r="Y107" s="37">
        <v>114</v>
      </c>
      <c r="Z107" s="37">
        <v>3557</v>
      </c>
      <c r="AA107" s="37">
        <v>27</v>
      </c>
      <c r="AB107" s="38">
        <v>193.2</v>
      </c>
      <c r="AC107" s="38">
        <v>59.89</v>
      </c>
      <c r="AD107" s="36">
        <v>31</v>
      </c>
      <c r="AE107" s="22">
        <v>1.49</v>
      </c>
      <c r="AF107" s="37">
        <v>700</v>
      </c>
      <c r="AG107" s="36">
        <v>5.4</v>
      </c>
    </row>
    <row r="108" spans="2:33" x14ac:dyDescent="0.2">
      <c r="B108" s="24" t="s">
        <v>168</v>
      </c>
      <c r="C108" s="11">
        <v>3</v>
      </c>
      <c r="D108" s="11">
        <v>21925</v>
      </c>
      <c r="E108" s="11">
        <v>4845</v>
      </c>
      <c r="F108" s="11">
        <v>324</v>
      </c>
      <c r="G108" s="36">
        <v>71.599999999999994</v>
      </c>
      <c r="H108" s="38">
        <v>12.39</v>
      </c>
      <c r="I108" s="38">
        <v>9.7799999999999994</v>
      </c>
      <c r="J108" s="38">
        <v>1.8</v>
      </c>
      <c r="K108" s="36">
        <v>78.900000000000006</v>
      </c>
      <c r="L108" s="36">
        <v>3.9</v>
      </c>
      <c r="M108" s="47">
        <v>4.5250000000000004</v>
      </c>
      <c r="N108" s="21">
        <v>2.2999999999999998</v>
      </c>
      <c r="O108" s="21">
        <v>2.2000000000000002</v>
      </c>
      <c r="P108" s="36">
        <v>20</v>
      </c>
      <c r="Q108" s="36">
        <v>15</v>
      </c>
      <c r="R108" s="38">
        <v>0.47</v>
      </c>
      <c r="S108" s="37">
        <v>4</v>
      </c>
      <c r="T108" s="37">
        <v>100</v>
      </c>
      <c r="U108" s="37">
        <v>75</v>
      </c>
      <c r="V108" s="36">
        <v>138.69999999999999</v>
      </c>
      <c r="W108" s="37">
        <v>30800</v>
      </c>
      <c r="X108" s="38">
        <v>141.16</v>
      </c>
      <c r="Y108" s="37">
        <v>31195</v>
      </c>
      <c r="Z108" s="37">
        <v>4006</v>
      </c>
      <c r="AA108" s="37">
        <v>885</v>
      </c>
      <c r="AB108" s="38">
        <v>91.18</v>
      </c>
      <c r="AC108" s="38">
        <v>67.84</v>
      </c>
      <c r="AD108" s="36">
        <v>74.400000000000006</v>
      </c>
      <c r="AE108" s="22">
        <v>20.149999999999999</v>
      </c>
      <c r="AF108" s="37">
        <v>2815</v>
      </c>
      <c r="AG108" s="36">
        <v>622.20000000000005</v>
      </c>
    </row>
    <row r="109" spans="2:33" x14ac:dyDescent="0.2">
      <c r="B109" s="24" t="s">
        <v>169</v>
      </c>
      <c r="C109" s="11">
        <v>0</v>
      </c>
      <c r="D109" s="11">
        <v>2092</v>
      </c>
      <c r="E109" s="11">
        <v>771</v>
      </c>
      <c r="F109" s="11">
        <v>212</v>
      </c>
      <c r="G109" s="36">
        <v>78.3</v>
      </c>
      <c r="H109" s="38">
        <v>37.76</v>
      </c>
      <c r="I109" s="38">
        <v>4.03</v>
      </c>
      <c r="J109" s="38">
        <v>5.99</v>
      </c>
      <c r="K109" s="36">
        <v>72.3</v>
      </c>
      <c r="L109" s="36">
        <v>21.8</v>
      </c>
      <c r="M109" s="47">
        <v>2.7130000000000001</v>
      </c>
      <c r="N109" s="21">
        <v>1.1000000000000001</v>
      </c>
      <c r="O109" s="21">
        <v>1.8</v>
      </c>
      <c r="P109" s="36">
        <v>41.9</v>
      </c>
      <c r="Q109" s="36">
        <v>2.4</v>
      </c>
      <c r="R109" s="38">
        <v>3.41</v>
      </c>
      <c r="S109" s="50">
        <v>40</v>
      </c>
      <c r="T109" s="37">
        <v>80</v>
      </c>
      <c r="U109" s="37">
        <v>83</v>
      </c>
      <c r="V109" s="36">
        <v>21.5</v>
      </c>
      <c r="W109" s="37">
        <v>8200</v>
      </c>
      <c r="X109" s="38">
        <v>8.1</v>
      </c>
      <c r="Y109" s="37">
        <v>2985</v>
      </c>
      <c r="Z109" s="37">
        <v>0</v>
      </c>
      <c r="AA109" s="37">
        <v>0</v>
      </c>
      <c r="AB109" s="38">
        <v>32.799999999999997</v>
      </c>
      <c r="AC109" s="38">
        <v>9.84</v>
      </c>
      <c r="AD109" s="36">
        <v>30</v>
      </c>
      <c r="AE109" s="22">
        <v>12.09</v>
      </c>
      <c r="AF109" s="37">
        <v>261</v>
      </c>
      <c r="AG109" s="36">
        <v>96.1</v>
      </c>
    </row>
    <row r="110" spans="2:33" x14ac:dyDescent="0.2">
      <c r="B110" s="24" t="s">
        <v>170</v>
      </c>
      <c r="C110" s="11">
        <v>28</v>
      </c>
      <c r="D110" s="11">
        <v>1046</v>
      </c>
      <c r="E110" s="11">
        <v>7</v>
      </c>
      <c r="F110" s="11">
        <v>804</v>
      </c>
      <c r="G110" s="36">
        <v>5.4</v>
      </c>
      <c r="H110" s="38">
        <v>30.4</v>
      </c>
      <c r="I110" s="38">
        <v>9.02</v>
      </c>
      <c r="J110" s="38">
        <v>4.25</v>
      </c>
      <c r="K110" s="36">
        <v>62.7</v>
      </c>
      <c r="L110" s="36">
        <v>78.5</v>
      </c>
      <c r="M110" s="47">
        <v>147.66300000000001</v>
      </c>
      <c r="N110" s="21">
        <v>70.3</v>
      </c>
      <c r="O110" s="21">
        <v>77.5</v>
      </c>
      <c r="P110" s="36">
        <v>39.9</v>
      </c>
      <c r="Q110" s="36">
        <v>4.0999999999999996</v>
      </c>
      <c r="R110" s="38">
        <v>2.06</v>
      </c>
      <c r="S110" s="37">
        <v>44</v>
      </c>
      <c r="T110" s="37">
        <v>43</v>
      </c>
      <c r="U110" s="37">
        <v>37</v>
      </c>
      <c r="V110" s="36">
        <v>299</v>
      </c>
      <c r="W110" s="37">
        <v>2100</v>
      </c>
      <c r="X110" s="38">
        <v>62.69</v>
      </c>
      <c r="Y110" s="37">
        <v>425</v>
      </c>
      <c r="Z110" s="37">
        <v>8163</v>
      </c>
      <c r="AA110" s="37">
        <v>55</v>
      </c>
      <c r="AB110" s="38">
        <v>247.81</v>
      </c>
      <c r="AC110" s="38">
        <v>141.25</v>
      </c>
      <c r="AD110" s="36">
        <v>57</v>
      </c>
      <c r="AE110" s="22">
        <v>1.68</v>
      </c>
      <c r="AF110" s="37">
        <v>3019</v>
      </c>
      <c r="AG110" s="36">
        <v>20.399999999999999</v>
      </c>
    </row>
    <row r="111" spans="2:33" x14ac:dyDescent="0.2">
      <c r="B111" s="24" t="s">
        <v>171</v>
      </c>
      <c r="C111" s="11">
        <v>7</v>
      </c>
      <c r="D111" s="11">
        <v>2490</v>
      </c>
      <c r="E111" s="11">
        <v>864</v>
      </c>
      <c r="F111" s="11">
        <v>78</v>
      </c>
      <c r="G111" s="36">
        <v>27.1</v>
      </c>
      <c r="H111" s="38">
        <v>18.600000000000001</v>
      </c>
      <c r="I111" s="38">
        <v>4.96</v>
      </c>
      <c r="J111" s="38">
        <v>2.2200000000000002</v>
      </c>
      <c r="K111" s="36">
        <v>75.900000000000006</v>
      </c>
      <c r="L111" s="36">
        <v>19.600000000000001</v>
      </c>
      <c r="M111" s="47">
        <v>2.8820000000000001</v>
      </c>
      <c r="N111" s="21">
        <v>1.4</v>
      </c>
      <c r="O111" s="21">
        <v>1.5</v>
      </c>
      <c r="P111" s="36">
        <v>29.6</v>
      </c>
      <c r="Q111" s="36">
        <v>6.1</v>
      </c>
      <c r="R111" s="38">
        <v>1.26</v>
      </c>
      <c r="S111" s="37">
        <v>21</v>
      </c>
      <c r="T111" s="37">
        <v>91</v>
      </c>
      <c r="U111" s="37">
        <v>56</v>
      </c>
      <c r="V111" s="36">
        <v>16.899999999999999</v>
      </c>
      <c r="W111" s="37">
        <v>5900</v>
      </c>
      <c r="X111" s="38">
        <v>4.8899999999999997</v>
      </c>
      <c r="Y111" s="37">
        <v>1698</v>
      </c>
      <c r="Z111" s="37">
        <v>355</v>
      </c>
      <c r="AA111" s="37">
        <v>123</v>
      </c>
      <c r="AB111" s="38">
        <v>11.59</v>
      </c>
      <c r="AC111" s="38">
        <v>4.08</v>
      </c>
      <c r="AD111" s="36">
        <v>35.200000000000003</v>
      </c>
      <c r="AE111" s="22">
        <v>4.0199999999999996</v>
      </c>
      <c r="AF111" s="37">
        <v>423</v>
      </c>
      <c r="AG111" s="36">
        <v>146.80000000000001</v>
      </c>
    </row>
    <row r="112" spans="2:33" x14ac:dyDescent="0.2">
      <c r="B112" s="24" t="s">
        <v>172</v>
      </c>
      <c r="C112" s="11">
        <v>0</v>
      </c>
      <c r="D112" s="11">
        <v>5152</v>
      </c>
      <c r="E112" s="11">
        <v>996</v>
      </c>
      <c r="F112" s="11">
        <v>463</v>
      </c>
      <c r="G112" s="36">
        <v>89.5</v>
      </c>
      <c r="H112" s="38">
        <v>31.61</v>
      </c>
      <c r="I112" s="38">
        <v>7.75</v>
      </c>
      <c r="J112" s="38">
        <v>4.21</v>
      </c>
      <c r="K112" s="36">
        <v>63.8</v>
      </c>
      <c r="L112" s="36">
        <v>56.5</v>
      </c>
      <c r="M112" s="47">
        <v>5.1719999999999997</v>
      </c>
      <c r="N112" s="21">
        <v>2.5</v>
      </c>
      <c r="O112" s="21">
        <v>2.7</v>
      </c>
      <c r="P112" s="36">
        <v>38.6</v>
      </c>
      <c r="Q112" s="36">
        <v>3.7</v>
      </c>
      <c r="R112" s="38">
        <v>2.39</v>
      </c>
      <c r="S112" s="37">
        <v>85</v>
      </c>
      <c r="T112" s="37">
        <v>65</v>
      </c>
      <c r="U112" s="37">
        <v>17</v>
      </c>
      <c r="V112" s="36">
        <v>12.2</v>
      </c>
      <c r="W112" s="37">
        <v>2400</v>
      </c>
      <c r="X112" s="38">
        <v>1.65</v>
      </c>
      <c r="Y112" s="37">
        <v>319</v>
      </c>
      <c r="Z112" s="37">
        <v>0</v>
      </c>
      <c r="AA112" s="37">
        <v>0</v>
      </c>
      <c r="AB112" s="38">
        <v>19.600000000000001</v>
      </c>
      <c r="AC112" s="38">
        <v>0.69</v>
      </c>
      <c r="AD112" s="36">
        <v>3.5</v>
      </c>
      <c r="AE112" s="22">
        <v>3.79</v>
      </c>
      <c r="AF112" s="37">
        <v>64</v>
      </c>
      <c r="AG112" s="36">
        <v>12.4</v>
      </c>
    </row>
    <row r="113" spans="2:33" x14ac:dyDescent="0.2">
      <c r="B113" s="24" t="s">
        <v>173</v>
      </c>
      <c r="C113" s="11">
        <v>6</v>
      </c>
      <c r="D113" s="11">
        <v>0</v>
      </c>
      <c r="E113" s="11">
        <v>0</v>
      </c>
      <c r="F113" s="11">
        <v>407</v>
      </c>
      <c r="G113" s="36">
        <v>69.099999999999994</v>
      </c>
      <c r="H113" s="38">
        <v>30.5</v>
      </c>
      <c r="I113" s="38">
        <v>4.6900000000000004</v>
      </c>
      <c r="J113" s="38">
        <v>4.07</v>
      </c>
      <c r="K113" s="36">
        <v>74.2</v>
      </c>
      <c r="L113" s="36">
        <v>28.8</v>
      </c>
      <c r="M113" s="47">
        <v>5.8840000000000003</v>
      </c>
      <c r="N113" s="21">
        <v>2.9</v>
      </c>
      <c r="O113" s="21">
        <v>3</v>
      </c>
      <c r="P113" s="36">
        <v>38.700000000000003</v>
      </c>
      <c r="Q113" s="36">
        <v>4.7</v>
      </c>
      <c r="R113" s="38">
        <v>2.57</v>
      </c>
      <c r="S113" s="37">
        <v>45</v>
      </c>
      <c r="T113" s="37">
        <v>92</v>
      </c>
      <c r="U113" s="37">
        <v>55</v>
      </c>
      <c r="V113" s="36">
        <v>26.2</v>
      </c>
      <c r="W113" s="37">
        <v>4600</v>
      </c>
      <c r="X113" s="38">
        <v>53.06</v>
      </c>
      <c r="Y113" s="37">
        <v>9016</v>
      </c>
      <c r="Z113" s="37">
        <v>971</v>
      </c>
      <c r="AA113" s="37">
        <v>165</v>
      </c>
      <c r="AB113" s="38">
        <v>25.9</v>
      </c>
      <c r="AC113" s="38">
        <v>3.07</v>
      </c>
      <c r="AD113" s="36">
        <v>11.9</v>
      </c>
      <c r="AE113" s="22">
        <v>4.4000000000000004</v>
      </c>
      <c r="AF113" s="37">
        <v>800</v>
      </c>
      <c r="AG113" s="36">
        <v>136</v>
      </c>
    </row>
    <row r="114" spans="2:33" x14ac:dyDescent="0.2">
      <c r="B114" s="24" t="s">
        <v>174</v>
      </c>
      <c r="C114" s="11">
        <v>3</v>
      </c>
      <c r="D114" s="11">
        <v>2414</v>
      </c>
      <c r="E114" s="11">
        <v>86</v>
      </c>
      <c r="F114" s="11">
        <v>1285</v>
      </c>
      <c r="G114" s="36">
        <v>46</v>
      </c>
      <c r="H114" s="38">
        <v>23.36</v>
      </c>
      <c r="I114" s="38">
        <v>5.74</v>
      </c>
      <c r="J114" s="38">
        <v>2.89</v>
      </c>
      <c r="K114" s="36">
        <v>70.599999999999994</v>
      </c>
      <c r="L114" s="36">
        <v>38.200000000000003</v>
      </c>
      <c r="M114" s="47">
        <v>27.95</v>
      </c>
      <c r="N114" s="21">
        <v>13.8</v>
      </c>
      <c r="O114" s="21">
        <v>14.1</v>
      </c>
      <c r="P114" s="36">
        <v>34</v>
      </c>
      <c r="Q114" s="36">
        <v>4.9000000000000004</v>
      </c>
      <c r="R114" s="38">
        <v>1.66</v>
      </c>
      <c r="S114" s="50">
        <v>37</v>
      </c>
      <c r="T114" s="37">
        <v>88</v>
      </c>
      <c r="U114" s="37">
        <v>72</v>
      </c>
      <c r="V114" s="36">
        <v>132</v>
      </c>
      <c r="W114" s="37">
        <v>4800</v>
      </c>
      <c r="X114" s="38">
        <v>19.68</v>
      </c>
      <c r="Y114" s="37">
        <v>704</v>
      </c>
      <c r="Z114" s="37">
        <v>2102</v>
      </c>
      <c r="AA114" s="37">
        <v>75</v>
      </c>
      <c r="AB114" s="38">
        <v>72.900000000000006</v>
      </c>
      <c r="AC114" s="38">
        <v>8.6999999999999993</v>
      </c>
      <c r="AD114" s="36">
        <v>11.9</v>
      </c>
      <c r="AE114" s="22">
        <v>2.61</v>
      </c>
      <c r="AF114" s="37">
        <v>2014</v>
      </c>
      <c r="AG114" s="36">
        <v>72.099999999999994</v>
      </c>
    </row>
    <row r="115" spans="2:33" x14ac:dyDescent="0.2">
      <c r="B115" s="24" t="s">
        <v>175</v>
      </c>
      <c r="C115" s="11">
        <v>18</v>
      </c>
      <c r="D115" s="11">
        <v>36289</v>
      </c>
      <c r="E115" s="11">
        <v>429</v>
      </c>
      <c r="F115" s="11">
        <v>300</v>
      </c>
      <c r="G115" s="36">
        <v>3.5</v>
      </c>
      <c r="H115" s="38">
        <v>26.88</v>
      </c>
      <c r="I115" s="38">
        <v>5.95</v>
      </c>
      <c r="J115" s="38">
        <v>3.35</v>
      </c>
      <c r="K115" s="36">
        <v>68.099999999999994</v>
      </c>
      <c r="L115" s="36">
        <v>27.9</v>
      </c>
      <c r="M115" s="47">
        <v>84.525999999999996</v>
      </c>
      <c r="N115" s="21">
        <v>42.7</v>
      </c>
      <c r="O115" s="21">
        <v>41.8</v>
      </c>
      <c r="P115" s="36">
        <v>36.6</v>
      </c>
      <c r="Q115" s="36">
        <v>3.7</v>
      </c>
      <c r="R115" s="38">
        <v>1.99</v>
      </c>
      <c r="S115" s="37">
        <v>40</v>
      </c>
      <c r="T115" s="37">
        <v>95</v>
      </c>
      <c r="U115" s="37">
        <v>58</v>
      </c>
      <c r="V115" s="36">
        <v>335</v>
      </c>
      <c r="W115" s="37">
        <v>4000</v>
      </c>
      <c r="X115" s="38">
        <v>40.67</v>
      </c>
      <c r="Y115" s="37">
        <v>481</v>
      </c>
      <c r="Z115" s="37">
        <v>897</v>
      </c>
      <c r="AA115" s="37">
        <v>11</v>
      </c>
      <c r="AB115" s="38">
        <v>199.95</v>
      </c>
      <c r="AC115" s="38">
        <v>39.590000000000003</v>
      </c>
      <c r="AD115" s="36">
        <v>19.8</v>
      </c>
      <c r="AE115" s="22">
        <v>2.37</v>
      </c>
      <c r="AF115" s="37">
        <v>9600</v>
      </c>
      <c r="AG115" s="36">
        <v>113.6</v>
      </c>
    </row>
    <row r="116" spans="2:33" x14ac:dyDescent="0.2">
      <c r="B116" s="24" t="s">
        <v>176</v>
      </c>
      <c r="C116" s="11">
        <v>46</v>
      </c>
      <c r="D116" s="11">
        <v>491</v>
      </c>
      <c r="E116" s="11">
        <v>13</v>
      </c>
      <c r="F116" s="11">
        <v>313</v>
      </c>
      <c r="G116" s="36">
        <v>8.1</v>
      </c>
      <c r="H116" s="38">
        <v>10.29</v>
      </c>
      <c r="I116" s="38">
        <v>9.9700000000000006</v>
      </c>
      <c r="J116" s="38">
        <v>1.37</v>
      </c>
      <c r="K116" s="36">
        <v>73.7</v>
      </c>
      <c r="L116" s="36">
        <v>9.1999999999999993</v>
      </c>
      <c r="M116" s="47">
        <v>38.625</v>
      </c>
      <c r="N116" s="21">
        <v>20.5</v>
      </c>
      <c r="O116" s="21">
        <v>18.2</v>
      </c>
      <c r="P116" s="36">
        <v>17.899999999999999</v>
      </c>
      <c r="Q116" s="36">
        <v>12.6</v>
      </c>
      <c r="R116" s="38">
        <v>-0.02</v>
      </c>
      <c r="S116" s="37">
        <v>28</v>
      </c>
      <c r="T116" s="37">
        <v>99</v>
      </c>
      <c r="U116" s="37">
        <v>65</v>
      </c>
      <c r="V116" s="36">
        <v>339.6</v>
      </c>
      <c r="W116" s="37">
        <v>8800</v>
      </c>
      <c r="X116" s="38">
        <v>135.16</v>
      </c>
      <c r="Y116" s="37">
        <v>3499</v>
      </c>
      <c r="Z116" s="37">
        <v>23420</v>
      </c>
      <c r="AA116" s="37">
        <v>606</v>
      </c>
      <c r="AB116" s="38">
        <v>381.05</v>
      </c>
      <c r="AC116" s="38">
        <v>249.97</v>
      </c>
      <c r="AD116" s="36">
        <v>65.599999999999994</v>
      </c>
      <c r="AE116" s="22">
        <v>9.8699999999999992</v>
      </c>
      <c r="AF116" s="37">
        <v>9850</v>
      </c>
      <c r="AG116" s="36">
        <v>255</v>
      </c>
    </row>
    <row r="117" spans="2:33" x14ac:dyDescent="0.2">
      <c r="B117" s="24" t="s">
        <v>177</v>
      </c>
      <c r="C117" s="11">
        <v>21</v>
      </c>
      <c r="D117" s="11">
        <v>1793</v>
      </c>
      <c r="E117" s="11">
        <v>178</v>
      </c>
      <c r="F117" s="11">
        <v>92</v>
      </c>
      <c r="G117" s="36">
        <v>9.1999999999999993</v>
      </c>
      <c r="H117" s="38">
        <v>11.5</v>
      </c>
      <c r="I117" s="38">
        <v>10.210000000000001</v>
      </c>
      <c r="J117" s="38">
        <v>1.48</v>
      </c>
      <c r="K117" s="36">
        <v>76.099999999999994</v>
      </c>
      <c r="L117" s="36">
        <v>5.8</v>
      </c>
      <c r="M117" s="47">
        <v>10.084</v>
      </c>
      <c r="N117" s="21">
        <v>5.4</v>
      </c>
      <c r="O117" s="21">
        <v>4.7</v>
      </c>
      <c r="P117" s="36">
        <v>16.899999999999999</v>
      </c>
      <c r="Q117" s="36">
        <v>15.8</v>
      </c>
      <c r="R117" s="38">
        <v>0.18</v>
      </c>
      <c r="S117" s="37">
        <v>10</v>
      </c>
      <c r="T117" s="37">
        <v>87</v>
      </c>
      <c r="U117" s="37">
        <v>63</v>
      </c>
      <c r="V117" s="36">
        <v>174.1</v>
      </c>
      <c r="W117" s="37">
        <v>17300</v>
      </c>
      <c r="X117" s="38">
        <v>43.24</v>
      </c>
      <c r="Y117" s="37">
        <v>4288</v>
      </c>
      <c r="Z117" s="37">
        <v>2850</v>
      </c>
      <c r="AA117" s="37">
        <v>283</v>
      </c>
      <c r="AB117" s="38">
        <v>68.73</v>
      </c>
      <c r="AC117" s="38">
        <v>59.11</v>
      </c>
      <c r="AD117" s="36">
        <v>86</v>
      </c>
      <c r="AE117" s="22">
        <v>6.82</v>
      </c>
      <c r="AF117" s="37">
        <v>8374</v>
      </c>
      <c r="AG117" s="36">
        <v>830.4</v>
      </c>
    </row>
    <row r="118" spans="2:33" x14ac:dyDescent="0.2">
      <c r="B118" s="24" t="s">
        <v>178</v>
      </c>
      <c r="C118" s="11">
        <v>4</v>
      </c>
      <c r="D118" s="11">
        <v>501</v>
      </c>
      <c r="E118" s="11">
        <v>127</v>
      </c>
      <c r="F118" s="11">
        <v>9</v>
      </c>
      <c r="G118" s="36">
        <v>2.2999999999999998</v>
      </c>
      <c r="H118" s="38">
        <v>15.04</v>
      </c>
      <c r="I118" s="38">
        <v>7.82</v>
      </c>
      <c r="J118" s="38">
        <v>1.9</v>
      </c>
      <c r="K118" s="36">
        <v>76</v>
      </c>
      <c r="L118" s="36">
        <v>9.3000000000000007</v>
      </c>
      <c r="M118" s="47">
        <v>3.9580000000000002</v>
      </c>
      <c r="N118" s="21">
        <v>2.1</v>
      </c>
      <c r="O118" s="21">
        <v>1.8</v>
      </c>
      <c r="P118" s="36">
        <v>23.5</v>
      </c>
      <c r="Q118" s="36">
        <v>10.7</v>
      </c>
      <c r="R118" s="38">
        <v>0.51</v>
      </c>
      <c r="S118" s="37">
        <v>3</v>
      </c>
      <c r="T118" s="37">
        <v>89</v>
      </c>
      <c r="U118" s="20">
        <v>67</v>
      </c>
      <c r="V118" s="36">
        <v>43.9</v>
      </c>
      <c r="W118" s="37">
        <v>11200</v>
      </c>
      <c r="X118" s="38">
        <v>20.5</v>
      </c>
      <c r="Y118" s="37">
        <v>5179</v>
      </c>
      <c r="Z118" s="37">
        <v>96</v>
      </c>
      <c r="AA118" s="37">
        <v>24</v>
      </c>
      <c r="AB118" s="38">
        <v>14.4</v>
      </c>
      <c r="AC118" s="38">
        <v>14.4</v>
      </c>
      <c r="AD118" s="36">
        <v>100</v>
      </c>
      <c r="AE118" s="22">
        <v>3.64</v>
      </c>
      <c r="AF118" s="37">
        <v>1491</v>
      </c>
      <c r="AG118" s="36">
        <v>376.8</v>
      </c>
    </row>
    <row r="119" spans="2:33" x14ac:dyDescent="0.2">
      <c r="B119" s="24" t="s">
        <v>179</v>
      </c>
      <c r="C119" s="11">
        <v>41</v>
      </c>
      <c r="D119" s="11">
        <v>225</v>
      </c>
      <c r="E119" s="11">
        <v>10</v>
      </c>
      <c r="F119" s="11">
        <v>238</v>
      </c>
      <c r="G119" s="36">
        <v>10.6</v>
      </c>
      <c r="H119" s="38">
        <v>10.81</v>
      </c>
      <c r="I119" s="38">
        <v>12.27</v>
      </c>
      <c r="J119" s="38">
        <v>1.35</v>
      </c>
      <c r="K119" s="36">
        <v>70.400000000000006</v>
      </c>
      <c r="L119" s="36">
        <v>18.899999999999999</v>
      </c>
      <c r="M119" s="47">
        <v>22.318000000000001</v>
      </c>
      <c r="N119" s="21">
        <v>11.7</v>
      </c>
      <c r="O119" s="21">
        <v>10.6</v>
      </c>
      <c r="P119" s="36">
        <v>17.399999999999999</v>
      </c>
      <c r="Q119" s="36">
        <v>13.8</v>
      </c>
      <c r="R119" s="38">
        <v>-0.21</v>
      </c>
      <c r="S119" s="37">
        <v>40</v>
      </c>
      <c r="T119" s="37">
        <v>97</v>
      </c>
      <c r="U119" s="37">
        <v>56</v>
      </c>
      <c r="V119" s="36">
        <v>152.69999999999999</v>
      </c>
      <c r="W119" s="37">
        <v>6800</v>
      </c>
      <c r="X119" s="38">
        <v>49.79</v>
      </c>
      <c r="Y119" s="37">
        <v>2231</v>
      </c>
      <c r="Z119" s="37">
        <v>11385</v>
      </c>
      <c r="AA119" s="37">
        <v>510</v>
      </c>
      <c r="AB119" s="38">
        <v>153.36000000000001</v>
      </c>
      <c r="AC119" s="38">
        <v>103.67</v>
      </c>
      <c r="AD119" s="36">
        <v>67.599999999999994</v>
      </c>
      <c r="AE119" s="22">
        <v>6.87</v>
      </c>
      <c r="AF119" s="37">
        <v>4423</v>
      </c>
      <c r="AG119" s="36">
        <v>198.2</v>
      </c>
    </row>
    <row r="120" spans="2:33" x14ac:dyDescent="0.2">
      <c r="B120" s="24" t="s">
        <v>180</v>
      </c>
      <c r="C120" s="11">
        <v>7</v>
      </c>
      <c r="D120" s="11">
        <v>37653</v>
      </c>
      <c r="E120" s="11">
        <v>260</v>
      </c>
      <c r="F120" s="11">
        <v>17075</v>
      </c>
      <c r="G120" s="36">
        <v>117.8</v>
      </c>
      <c r="H120" s="38">
        <v>9.7100000000000009</v>
      </c>
      <c r="I120" s="38">
        <v>13.91</v>
      </c>
      <c r="J120" s="38">
        <v>1.3</v>
      </c>
      <c r="K120" s="36">
        <v>67.5</v>
      </c>
      <c r="L120" s="36">
        <v>19.8</v>
      </c>
      <c r="M120" s="47">
        <v>144.97900000000001</v>
      </c>
      <c r="N120" s="21">
        <v>82.4</v>
      </c>
      <c r="O120" s="21">
        <v>63.8</v>
      </c>
      <c r="P120" s="36">
        <v>16.7</v>
      </c>
      <c r="Q120" s="36">
        <v>13.1</v>
      </c>
      <c r="R120" s="38">
        <v>-0.33</v>
      </c>
      <c r="S120" s="37">
        <v>11</v>
      </c>
      <c r="T120" s="37">
        <v>98</v>
      </c>
      <c r="U120" s="37">
        <v>77</v>
      </c>
      <c r="V120" s="36">
        <v>1200</v>
      </c>
      <c r="W120" s="37">
        <v>8300</v>
      </c>
      <c r="X120" s="38">
        <v>835.57</v>
      </c>
      <c r="Y120" s="37">
        <v>5763</v>
      </c>
      <c r="Z120" s="37">
        <v>87157</v>
      </c>
      <c r="AA120" s="37">
        <v>601</v>
      </c>
      <c r="AB120" s="38">
        <v>952</v>
      </c>
      <c r="AC120" s="38">
        <v>752</v>
      </c>
      <c r="AD120" s="36">
        <v>79</v>
      </c>
      <c r="AE120" s="22">
        <v>6.57</v>
      </c>
      <c r="AF120" s="37">
        <v>32500</v>
      </c>
      <c r="AG120" s="36">
        <v>224.2</v>
      </c>
    </row>
    <row r="121" spans="2:33" x14ac:dyDescent="0.2">
      <c r="B121" s="24" t="s">
        <v>181</v>
      </c>
      <c r="C121" s="11">
        <v>32</v>
      </c>
      <c r="D121" s="11">
        <v>0</v>
      </c>
      <c r="E121" s="11">
        <v>0</v>
      </c>
      <c r="F121" s="11">
        <v>26</v>
      </c>
      <c r="G121" s="36">
        <v>3.6</v>
      </c>
      <c r="H121" s="38">
        <v>33.28</v>
      </c>
      <c r="I121" s="38">
        <v>21.39</v>
      </c>
      <c r="J121" s="38">
        <v>4.72</v>
      </c>
      <c r="K121" s="36">
        <v>38.700000000000003</v>
      </c>
      <c r="L121" s="36">
        <v>117.8</v>
      </c>
      <c r="M121" s="47">
        <v>7.3979999999999997</v>
      </c>
      <c r="N121" s="21">
        <v>3.7</v>
      </c>
      <c r="O121" s="21">
        <v>3.7</v>
      </c>
      <c r="P121" s="36">
        <v>41.7</v>
      </c>
      <c r="Q121" s="36">
        <v>2.9</v>
      </c>
      <c r="R121" s="38">
        <v>1.1599999999999999</v>
      </c>
      <c r="S121" s="37">
        <v>90</v>
      </c>
      <c r="T121" s="37">
        <v>48</v>
      </c>
      <c r="U121" s="37">
        <v>6</v>
      </c>
      <c r="V121" s="36">
        <v>7.2</v>
      </c>
      <c r="W121" s="37">
        <v>1000</v>
      </c>
      <c r="X121" s="38">
        <v>0.11</v>
      </c>
      <c r="Y121" s="37">
        <v>15</v>
      </c>
      <c r="Z121" s="37">
        <v>0</v>
      </c>
      <c r="AA121" s="37">
        <v>0</v>
      </c>
      <c r="AB121" s="38">
        <v>12</v>
      </c>
      <c r="AC121" s="38">
        <v>1</v>
      </c>
      <c r="AD121" s="36">
        <v>8.3000000000000007</v>
      </c>
      <c r="AE121" s="22">
        <v>1.62</v>
      </c>
      <c r="AF121" s="37">
        <v>22</v>
      </c>
      <c r="AG121" s="36">
        <v>3</v>
      </c>
    </row>
    <row r="122" spans="2:33" x14ac:dyDescent="0.2">
      <c r="B122" s="24" t="s">
        <v>182</v>
      </c>
      <c r="C122" s="11">
        <v>2</v>
      </c>
      <c r="D122" s="11">
        <v>2640</v>
      </c>
      <c r="E122" s="11">
        <v>112</v>
      </c>
      <c r="F122" s="11">
        <v>1961</v>
      </c>
      <c r="G122" s="36">
        <v>83.4</v>
      </c>
      <c r="H122" s="38">
        <v>37.25</v>
      </c>
      <c r="I122" s="38">
        <v>5.86</v>
      </c>
      <c r="J122" s="38">
        <v>6.21</v>
      </c>
      <c r="K122" s="36">
        <v>68.400000000000006</v>
      </c>
      <c r="L122" s="36">
        <v>49.6</v>
      </c>
      <c r="M122" s="47">
        <v>23.513000000000002</v>
      </c>
      <c r="N122" s="21">
        <v>9.6</v>
      </c>
      <c r="O122" s="21">
        <v>14.3</v>
      </c>
      <c r="P122" s="36">
        <v>42.4</v>
      </c>
      <c r="Q122" s="36">
        <v>2.8</v>
      </c>
      <c r="R122" s="38">
        <v>3.27</v>
      </c>
      <c r="S122" s="37">
        <v>12</v>
      </c>
      <c r="T122" s="37">
        <v>78</v>
      </c>
      <c r="U122" s="37">
        <v>85</v>
      </c>
      <c r="V122" s="36">
        <v>241</v>
      </c>
      <c r="W122" s="37">
        <v>10600</v>
      </c>
      <c r="X122" s="38">
        <v>123.5</v>
      </c>
      <c r="Y122" s="37">
        <v>5252</v>
      </c>
      <c r="Z122" s="37">
        <v>1392</v>
      </c>
      <c r="AA122" s="37">
        <v>59</v>
      </c>
      <c r="AB122" s="38">
        <v>146.52000000000001</v>
      </c>
      <c r="AC122" s="38">
        <v>44.1</v>
      </c>
      <c r="AD122" s="36">
        <v>30.1</v>
      </c>
      <c r="AE122" s="22">
        <v>6.23</v>
      </c>
      <c r="AF122" s="37">
        <v>4100</v>
      </c>
      <c r="AG122" s="36">
        <v>174.4</v>
      </c>
    </row>
    <row r="123" spans="2:33" x14ac:dyDescent="0.2">
      <c r="B123" s="24" t="s">
        <v>183</v>
      </c>
      <c r="C123" s="11">
        <v>12</v>
      </c>
      <c r="D123" s="11">
        <v>531</v>
      </c>
      <c r="E123" s="11">
        <v>50</v>
      </c>
      <c r="F123" s="11">
        <v>196</v>
      </c>
      <c r="G123" s="36">
        <v>18.5</v>
      </c>
      <c r="H123" s="38">
        <v>36.99</v>
      </c>
      <c r="I123" s="38">
        <v>8.14</v>
      </c>
      <c r="J123" s="38">
        <v>5.03</v>
      </c>
      <c r="K123" s="36">
        <v>62.9</v>
      </c>
      <c r="L123" s="36">
        <v>55.4</v>
      </c>
      <c r="M123" s="47">
        <v>10.59</v>
      </c>
      <c r="N123" s="21">
        <v>5.5</v>
      </c>
      <c r="O123" s="21">
        <v>5.0999999999999996</v>
      </c>
      <c r="P123" s="36">
        <v>43.5</v>
      </c>
      <c r="Q123" s="36">
        <v>3.1</v>
      </c>
      <c r="R123" s="38">
        <v>2.91</v>
      </c>
      <c r="S123" s="37">
        <v>70</v>
      </c>
      <c r="T123" s="37">
        <v>39</v>
      </c>
      <c r="U123" s="37">
        <v>47</v>
      </c>
      <c r="V123" s="36">
        <v>16.2</v>
      </c>
      <c r="W123" s="37">
        <v>1580</v>
      </c>
      <c r="X123" s="38">
        <v>1.32</v>
      </c>
      <c r="Y123" s="37">
        <v>125</v>
      </c>
      <c r="Z123" s="37">
        <v>906</v>
      </c>
      <c r="AA123" s="37">
        <v>86</v>
      </c>
      <c r="AB123" s="38">
        <v>14.58</v>
      </c>
      <c r="AC123" s="38">
        <v>4.2699999999999996</v>
      </c>
      <c r="AD123" s="36">
        <v>29.3</v>
      </c>
      <c r="AE123" s="22">
        <v>1.38</v>
      </c>
      <c r="AF123" s="37">
        <v>609</v>
      </c>
      <c r="AG123" s="36">
        <v>57.5</v>
      </c>
    </row>
    <row r="124" spans="2:33" x14ac:dyDescent="0.2">
      <c r="B124" s="24" t="s">
        <v>251</v>
      </c>
      <c r="C124">
        <v>36</v>
      </c>
      <c r="D124">
        <v>199</v>
      </c>
      <c r="E124" s="37">
        <v>19</v>
      </c>
      <c r="F124" s="37">
        <v>102</v>
      </c>
      <c r="G124" s="36">
        <v>9.6</v>
      </c>
      <c r="H124" s="38">
        <v>12.8</v>
      </c>
      <c r="I124">
        <v>10.59</v>
      </c>
      <c r="J124" s="15">
        <v>1.78</v>
      </c>
      <c r="K124" s="36">
        <v>73.7</v>
      </c>
      <c r="L124" s="36">
        <v>17.399999999999999</v>
      </c>
      <c r="M124" s="47">
        <v>10.657</v>
      </c>
      <c r="N124" s="21">
        <v>5.5</v>
      </c>
      <c r="O124" s="21">
        <v>5.2</v>
      </c>
      <c r="P124">
        <v>19.600000000000001</v>
      </c>
      <c r="Q124">
        <v>15.1</v>
      </c>
      <c r="R124">
        <v>-0.12</v>
      </c>
      <c r="S124">
        <v>26</v>
      </c>
      <c r="T124">
        <v>93</v>
      </c>
      <c r="U124" s="50">
        <v>37</v>
      </c>
      <c r="V124" s="20">
        <v>25</v>
      </c>
      <c r="W124" s="20">
        <v>2370</v>
      </c>
      <c r="X124" s="20">
        <v>33</v>
      </c>
      <c r="Y124" s="37">
        <v>3095</v>
      </c>
      <c r="Z124" s="20">
        <v>4059</v>
      </c>
      <c r="AA124" s="37">
        <v>381</v>
      </c>
      <c r="AB124" s="38">
        <v>48.6</v>
      </c>
      <c r="AC124" s="38">
        <v>28.82</v>
      </c>
      <c r="AD124" s="36">
        <v>59.3</v>
      </c>
      <c r="AE124" s="22">
        <v>4.5599999999999996</v>
      </c>
      <c r="AF124">
        <v>2104</v>
      </c>
      <c r="AG124" s="36">
        <v>197.4</v>
      </c>
    </row>
    <row r="125" spans="2:33" x14ac:dyDescent="0.2">
      <c r="B125" s="24" t="s">
        <v>184</v>
      </c>
      <c r="C125" s="11">
        <v>7</v>
      </c>
      <c r="D125" s="11">
        <v>402</v>
      </c>
      <c r="E125" s="11">
        <v>72</v>
      </c>
      <c r="F125" s="11">
        <v>72</v>
      </c>
      <c r="G125" s="36">
        <v>12.8</v>
      </c>
      <c r="H125" s="38">
        <v>44.58</v>
      </c>
      <c r="I125" s="38">
        <v>18.829999999999998</v>
      </c>
      <c r="J125" s="38">
        <v>5.94</v>
      </c>
      <c r="K125" s="36">
        <v>46</v>
      </c>
      <c r="L125" s="36">
        <v>144.4</v>
      </c>
      <c r="M125" s="47">
        <v>5.6150000000000002</v>
      </c>
      <c r="N125" s="21">
        <v>3</v>
      </c>
      <c r="O125" s="21">
        <v>2.6</v>
      </c>
      <c r="P125" s="36">
        <v>44.7</v>
      </c>
      <c r="Q125" s="36">
        <v>3.2</v>
      </c>
      <c r="R125" s="38">
        <v>3.21</v>
      </c>
      <c r="S125" s="50">
        <v>65</v>
      </c>
      <c r="T125" s="37">
        <v>31</v>
      </c>
      <c r="U125" s="37">
        <v>36</v>
      </c>
      <c r="V125" s="36">
        <v>2.7</v>
      </c>
      <c r="W125" s="37">
        <v>500</v>
      </c>
      <c r="X125" s="38">
        <v>0.25</v>
      </c>
      <c r="Y125" s="37">
        <v>44</v>
      </c>
      <c r="Z125" s="37">
        <v>84</v>
      </c>
      <c r="AA125" s="37">
        <v>15</v>
      </c>
      <c r="AB125" s="38">
        <v>11.7</v>
      </c>
      <c r="AC125" s="38">
        <v>0.94</v>
      </c>
      <c r="AD125" s="36">
        <v>8</v>
      </c>
      <c r="AE125" s="22">
        <v>2.08</v>
      </c>
      <c r="AF125" s="37">
        <v>55</v>
      </c>
      <c r="AG125" s="36">
        <v>9.8000000000000007</v>
      </c>
    </row>
    <row r="126" spans="2:33" x14ac:dyDescent="0.2">
      <c r="B126" s="24" t="s">
        <v>185</v>
      </c>
      <c r="C126" s="11">
        <v>2</v>
      </c>
      <c r="D126" s="11">
        <v>193</v>
      </c>
      <c r="E126" s="11">
        <v>43</v>
      </c>
      <c r="F126" s="11">
        <v>1</v>
      </c>
      <c r="G126" s="36">
        <v>0.2</v>
      </c>
      <c r="H126" s="38">
        <v>12.78</v>
      </c>
      <c r="I126" s="38">
        <v>4.28</v>
      </c>
      <c r="J126" s="38">
        <v>1.23</v>
      </c>
      <c r="K126" s="36">
        <v>80.3</v>
      </c>
      <c r="L126" s="36">
        <v>3.6</v>
      </c>
      <c r="M126" s="47">
        <v>4.4530000000000003</v>
      </c>
      <c r="N126" s="21">
        <v>2.2999999999999998</v>
      </c>
      <c r="O126" s="21">
        <v>2.1</v>
      </c>
      <c r="P126" s="36">
        <v>17.600000000000001</v>
      </c>
      <c r="Q126" s="36">
        <v>7.1</v>
      </c>
      <c r="R126" s="38">
        <v>3.46</v>
      </c>
      <c r="S126" s="37">
        <v>0</v>
      </c>
      <c r="T126" s="37">
        <v>94</v>
      </c>
      <c r="U126" s="37">
        <v>100</v>
      </c>
      <c r="V126" s="36">
        <v>106.3</v>
      </c>
      <c r="W126" s="37">
        <v>24700</v>
      </c>
      <c r="X126" s="38">
        <v>27.9</v>
      </c>
      <c r="Y126" s="37">
        <v>6266</v>
      </c>
      <c r="Z126" s="37">
        <v>39</v>
      </c>
      <c r="AA126" s="37">
        <v>9</v>
      </c>
      <c r="AB126" s="38">
        <v>3.15</v>
      </c>
      <c r="AC126" s="38">
        <v>3.07</v>
      </c>
      <c r="AD126" s="36">
        <v>97.5</v>
      </c>
      <c r="AE126" s="22">
        <v>0.71</v>
      </c>
      <c r="AF126" s="37">
        <v>4690</v>
      </c>
      <c r="AG126" s="36">
        <v>1053.3</v>
      </c>
    </row>
    <row r="127" spans="2:33" x14ac:dyDescent="0.2">
      <c r="B127" s="24" t="s">
        <v>186</v>
      </c>
      <c r="C127" s="11">
        <v>31</v>
      </c>
      <c r="D127" s="11">
        <v>0</v>
      </c>
      <c r="E127" s="11">
        <v>0</v>
      </c>
      <c r="F127" s="11">
        <v>49</v>
      </c>
      <c r="G127" s="36">
        <v>9</v>
      </c>
      <c r="H127" s="38">
        <v>10.09</v>
      </c>
      <c r="I127" s="38">
        <v>9.2200000000000006</v>
      </c>
      <c r="J127" s="38">
        <v>1.25</v>
      </c>
      <c r="K127" s="36">
        <v>74.2</v>
      </c>
      <c r="L127" s="36">
        <v>8.8000000000000007</v>
      </c>
      <c r="M127" s="47">
        <v>5.4219999999999997</v>
      </c>
      <c r="N127" s="21">
        <v>2.9</v>
      </c>
      <c r="O127" s="21">
        <v>2.6</v>
      </c>
      <c r="P127" s="36">
        <v>18.3</v>
      </c>
      <c r="Q127" s="36">
        <v>11.6</v>
      </c>
      <c r="R127" s="38">
        <v>0.14000000000000001</v>
      </c>
      <c r="S127" s="37">
        <v>9</v>
      </c>
      <c r="T127" s="37">
        <v>97</v>
      </c>
      <c r="U127" s="37">
        <v>57</v>
      </c>
      <c r="V127" s="36">
        <v>62</v>
      </c>
      <c r="W127" s="37">
        <v>11500</v>
      </c>
      <c r="X127" s="38">
        <v>27.53</v>
      </c>
      <c r="Y127" s="37">
        <v>5077</v>
      </c>
      <c r="Z127" s="37">
        <v>3660</v>
      </c>
      <c r="AA127" s="37">
        <v>675</v>
      </c>
      <c r="AB127" s="38">
        <v>17.71</v>
      </c>
      <c r="AC127" s="38">
        <v>17.53</v>
      </c>
      <c r="AD127" s="36">
        <v>99</v>
      </c>
      <c r="AE127" s="22">
        <v>3.27</v>
      </c>
      <c r="AF127" s="37">
        <v>2671</v>
      </c>
      <c r="AG127" s="36">
        <v>492.6</v>
      </c>
    </row>
    <row r="128" spans="2:33" x14ac:dyDescent="0.2">
      <c r="B128" s="24" t="s">
        <v>187</v>
      </c>
      <c r="C128" s="11">
        <v>11</v>
      </c>
      <c r="D128" s="11">
        <v>46.6</v>
      </c>
      <c r="E128" s="11">
        <v>24</v>
      </c>
      <c r="F128" s="11">
        <v>20</v>
      </c>
      <c r="G128" s="36">
        <v>10.5</v>
      </c>
      <c r="H128" s="38">
        <v>9.27</v>
      </c>
      <c r="I128" s="38">
        <v>10.07</v>
      </c>
      <c r="J128" s="38">
        <v>1.28</v>
      </c>
      <c r="K128" s="36">
        <v>75.3</v>
      </c>
      <c r="L128" s="36">
        <v>4.5</v>
      </c>
      <c r="M128" s="47">
        <v>1.9330000000000001</v>
      </c>
      <c r="N128" s="21">
        <v>1</v>
      </c>
      <c r="O128" s="21">
        <v>0.9</v>
      </c>
      <c r="P128" s="36">
        <v>15.7</v>
      </c>
      <c r="Q128" s="36">
        <v>14.5</v>
      </c>
      <c r="R128" s="38">
        <v>0.1</v>
      </c>
      <c r="S128" s="50">
        <v>2</v>
      </c>
      <c r="T128" s="37">
        <v>99</v>
      </c>
      <c r="U128" s="37">
        <v>50</v>
      </c>
      <c r="V128" s="36">
        <v>31</v>
      </c>
      <c r="W128" s="37">
        <v>16000</v>
      </c>
      <c r="X128" s="38">
        <v>12.82</v>
      </c>
      <c r="Y128" s="37">
        <v>6630</v>
      </c>
      <c r="Z128" s="37">
        <v>1201</v>
      </c>
      <c r="AA128" s="37">
        <v>621</v>
      </c>
      <c r="AB128" s="38">
        <v>19.59</v>
      </c>
      <c r="AC128" s="38">
        <v>17.75</v>
      </c>
      <c r="AD128" s="36">
        <v>90.6</v>
      </c>
      <c r="AE128" s="22">
        <v>10.130000000000001</v>
      </c>
      <c r="AF128" s="37">
        <v>1722</v>
      </c>
      <c r="AG128" s="36">
        <v>890.9</v>
      </c>
    </row>
    <row r="129" spans="2:37" x14ac:dyDescent="0.2">
      <c r="B129" s="24" t="s">
        <v>188</v>
      </c>
      <c r="C129" s="11">
        <v>2</v>
      </c>
      <c r="D129" s="11">
        <v>3025</v>
      </c>
      <c r="E129" s="11">
        <v>390</v>
      </c>
      <c r="F129" s="11">
        <v>638</v>
      </c>
      <c r="G129" s="36">
        <v>82.2</v>
      </c>
      <c r="H129" s="38">
        <v>46.83</v>
      </c>
      <c r="I129" s="38">
        <v>17.989999999999998</v>
      </c>
      <c r="J129" s="38">
        <v>7.05</v>
      </c>
      <c r="K129" s="36">
        <v>47</v>
      </c>
      <c r="L129" s="36">
        <v>122.2</v>
      </c>
      <c r="M129" s="47">
        <v>7.7530000000000001</v>
      </c>
      <c r="N129" s="21">
        <v>3.9</v>
      </c>
      <c r="O129" s="21">
        <v>3.9</v>
      </c>
      <c r="P129" s="36">
        <v>44.7</v>
      </c>
      <c r="Q129" s="36">
        <v>2.7</v>
      </c>
      <c r="R129" s="38">
        <v>3.46</v>
      </c>
      <c r="S129" s="37">
        <v>71</v>
      </c>
      <c r="T129" s="37">
        <v>38</v>
      </c>
      <c r="U129" s="37">
        <v>27</v>
      </c>
      <c r="V129" s="36">
        <v>4.0999999999999996</v>
      </c>
      <c r="W129" s="37">
        <v>550</v>
      </c>
      <c r="X129" s="38">
        <v>0.25</v>
      </c>
      <c r="Y129" s="37">
        <v>32</v>
      </c>
      <c r="Z129" s="37">
        <v>0</v>
      </c>
      <c r="AA129" s="37">
        <v>0</v>
      </c>
      <c r="AB129" s="38">
        <v>22.1</v>
      </c>
      <c r="AC129" s="38">
        <v>2.61</v>
      </c>
      <c r="AD129" s="36">
        <v>11.8</v>
      </c>
      <c r="AE129" s="22">
        <v>2.85</v>
      </c>
      <c r="AF129" s="41">
        <v>9</v>
      </c>
      <c r="AG129" s="52">
        <v>1.3</v>
      </c>
    </row>
    <row r="130" spans="2:37" x14ac:dyDescent="0.2">
      <c r="B130" s="24" t="s">
        <v>189</v>
      </c>
      <c r="C130" s="11">
        <v>12</v>
      </c>
      <c r="D130" s="11">
        <v>2798</v>
      </c>
      <c r="E130" s="11">
        <v>64</v>
      </c>
      <c r="F130" s="11">
        <v>1220</v>
      </c>
      <c r="G130" s="36">
        <v>27.9</v>
      </c>
      <c r="H130" s="38">
        <v>20.63</v>
      </c>
      <c r="I130" s="38">
        <v>18.86</v>
      </c>
      <c r="J130" s="38">
        <v>2.38</v>
      </c>
      <c r="K130" s="36">
        <v>45.4</v>
      </c>
      <c r="L130" s="36">
        <v>61.8</v>
      </c>
      <c r="M130" s="47">
        <v>43.648000000000003</v>
      </c>
      <c r="N130" s="21">
        <v>23.2</v>
      </c>
      <c r="O130" s="21">
        <v>20.5</v>
      </c>
      <c r="P130" s="36">
        <v>31.6</v>
      </c>
      <c r="Q130" s="36">
        <v>5</v>
      </c>
      <c r="R130" s="38">
        <v>0.02</v>
      </c>
      <c r="S130" s="37">
        <v>30</v>
      </c>
      <c r="T130" s="37">
        <v>85</v>
      </c>
      <c r="U130" s="37">
        <v>50</v>
      </c>
      <c r="V130" s="36">
        <v>412</v>
      </c>
      <c r="W130" s="37">
        <v>9400</v>
      </c>
      <c r="X130" s="38">
        <v>194.38</v>
      </c>
      <c r="Y130" s="37">
        <v>4453</v>
      </c>
      <c r="Z130" s="37">
        <v>20384</v>
      </c>
      <c r="AA130" s="37">
        <v>467</v>
      </c>
      <c r="AB130" s="38">
        <v>358.6</v>
      </c>
      <c r="AC130" s="38">
        <v>59.75</v>
      </c>
      <c r="AD130" s="36">
        <v>16.7</v>
      </c>
      <c r="AE130" s="22">
        <v>8.2200000000000006</v>
      </c>
      <c r="AF130" s="37">
        <v>12060</v>
      </c>
      <c r="AG130" s="36">
        <v>276.3</v>
      </c>
    </row>
    <row r="131" spans="2:37" x14ac:dyDescent="0.2">
      <c r="B131" s="24" t="s">
        <v>190</v>
      </c>
      <c r="C131" s="11">
        <v>29</v>
      </c>
      <c r="D131" s="11">
        <v>4964</v>
      </c>
      <c r="E131" s="11">
        <v>124</v>
      </c>
      <c r="F131" s="11">
        <v>505</v>
      </c>
      <c r="G131" s="36">
        <v>12.6</v>
      </c>
      <c r="H131" s="38">
        <v>9.2899999999999991</v>
      </c>
      <c r="I131" s="38">
        <v>9.2200000000000006</v>
      </c>
      <c r="J131" s="38">
        <v>1.1599999999999999</v>
      </c>
      <c r="K131" s="36">
        <v>79.099999999999994</v>
      </c>
      <c r="L131" s="36">
        <v>4.9000000000000004</v>
      </c>
      <c r="M131" s="47">
        <v>40.076999999999998</v>
      </c>
      <c r="N131" s="21">
        <v>20.9</v>
      </c>
      <c r="O131" s="21">
        <v>19.2</v>
      </c>
      <c r="P131" s="36">
        <v>14.5</v>
      </c>
      <c r="Q131" s="36">
        <v>17.399999999999999</v>
      </c>
      <c r="R131" s="38">
        <v>0.09</v>
      </c>
      <c r="S131" s="37">
        <v>7</v>
      </c>
      <c r="T131" s="37">
        <v>97</v>
      </c>
      <c r="U131" s="37">
        <v>77</v>
      </c>
      <c r="V131" s="36">
        <v>757</v>
      </c>
      <c r="W131" s="37">
        <v>18900</v>
      </c>
      <c r="X131" s="38">
        <v>211.64</v>
      </c>
      <c r="Y131" s="37">
        <v>5281</v>
      </c>
      <c r="Z131" s="37">
        <v>15171</v>
      </c>
      <c r="AA131" s="37">
        <v>379</v>
      </c>
      <c r="AB131" s="38">
        <v>346.86</v>
      </c>
      <c r="AC131" s="38">
        <v>343.39</v>
      </c>
      <c r="AD131" s="36">
        <v>99</v>
      </c>
      <c r="AE131" s="22">
        <v>8.65</v>
      </c>
      <c r="AF131" s="37">
        <v>25730</v>
      </c>
      <c r="AG131" s="36">
        <v>642</v>
      </c>
    </row>
    <row r="132" spans="2:37" x14ac:dyDescent="0.2">
      <c r="B132" s="24" t="s">
        <v>191</v>
      </c>
      <c r="C132" s="11">
        <v>13</v>
      </c>
      <c r="D132" s="11">
        <v>1340</v>
      </c>
      <c r="E132" s="11">
        <v>68</v>
      </c>
      <c r="F132" s="11">
        <v>66</v>
      </c>
      <c r="G132" s="36">
        <v>3.4</v>
      </c>
      <c r="H132" s="38">
        <v>16.36</v>
      </c>
      <c r="I132" s="38">
        <v>6.45</v>
      </c>
      <c r="J132" s="38">
        <v>1.93</v>
      </c>
      <c r="K132" s="36">
        <v>72.400000000000006</v>
      </c>
      <c r="L132" s="36">
        <v>15.7</v>
      </c>
      <c r="M132" s="47">
        <v>19.577000000000002</v>
      </c>
      <c r="N132" s="21">
        <v>10.1</v>
      </c>
      <c r="O132" s="21">
        <v>9.5</v>
      </c>
      <c r="P132" s="36">
        <v>25.6</v>
      </c>
      <c r="Q132" s="36">
        <v>6.7</v>
      </c>
      <c r="R132" s="38">
        <v>0.85</v>
      </c>
      <c r="S132" s="37">
        <v>38</v>
      </c>
      <c r="T132" s="37">
        <v>90</v>
      </c>
      <c r="U132" s="37">
        <v>23</v>
      </c>
      <c r="V132" s="36">
        <v>62.7</v>
      </c>
      <c r="W132" s="37">
        <v>3250</v>
      </c>
      <c r="X132" s="38">
        <v>6.62</v>
      </c>
      <c r="Y132" s="37">
        <v>338</v>
      </c>
      <c r="Z132" s="37">
        <v>1463</v>
      </c>
      <c r="AA132" s="37">
        <v>75</v>
      </c>
      <c r="AB132" s="38">
        <v>11.29</v>
      </c>
      <c r="AC132" s="38">
        <v>10.72</v>
      </c>
      <c r="AD132" s="36">
        <v>95</v>
      </c>
      <c r="AE132" s="22">
        <v>0.57999999999999996</v>
      </c>
      <c r="AF132" s="37">
        <v>723</v>
      </c>
      <c r="AG132" s="36">
        <v>36.9</v>
      </c>
    </row>
    <row r="133" spans="2:37" x14ac:dyDescent="0.2">
      <c r="B133" s="24" t="s">
        <v>192</v>
      </c>
      <c r="C133" s="11">
        <v>7</v>
      </c>
      <c r="D133" s="11">
        <v>853</v>
      </c>
      <c r="E133" s="11">
        <v>23</v>
      </c>
      <c r="F133" s="11">
        <v>2506</v>
      </c>
      <c r="G133" s="36">
        <v>67.599999999999994</v>
      </c>
      <c r="H133" s="38">
        <v>37.21</v>
      </c>
      <c r="I133" s="38">
        <v>9.81</v>
      </c>
      <c r="J133" s="38">
        <v>5.22</v>
      </c>
      <c r="K133" s="36">
        <v>57.3</v>
      </c>
      <c r="L133" s="36">
        <v>67.099999999999994</v>
      </c>
      <c r="M133" s="47">
        <v>37.090000000000003</v>
      </c>
      <c r="N133" s="21">
        <v>18</v>
      </c>
      <c r="O133" s="21">
        <v>19.100000000000001</v>
      </c>
      <c r="P133" s="36">
        <v>44.2</v>
      </c>
      <c r="Q133" s="36">
        <v>2.2000000000000002</v>
      </c>
      <c r="R133" s="38">
        <v>2.73</v>
      </c>
      <c r="S133" s="37">
        <v>80</v>
      </c>
      <c r="T133" s="37">
        <v>46</v>
      </c>
      <c r="U133" s="37">
        <v>35</v>
      </c>
      <c r="V133" s="36">
        <v>49.3</v>
      </c>
      <c r="W133" s="37">
        <v>1360</v>
      </c>
      <c r="X133" s="38">
        <v>1.97</v>
      </c>
      <c r="Y133" s="37">
        <v>53</v>
      </c>
      <c r="Z133" s="37">
        <v>5995</v>
      </c>
      <c r="AA133" s="37">
        <v>162</v>
      </c>
      <c r="AB133" s="38">
        <v>11.9</v>
      </c>
      <c r="AC133" s="38">
        <v>4.32</v>
      </c>
      <c r="AD133" s="36">
        <v>36.299999999999997</v>
      </c>
      <c r="AE133" s="22">
        <v>0.32</v>
      </c>
      <c r="AF133" s="37">
        <v>420</v>
      </c>
      <c r="AG133" s="36">
        <v>11.3</v>
      </c>
    </row>
    <row r="134" spans="2:37" s="18" customFormat="1" x14ac:dyDescent="0.2">
      <c r="B134" s="31" t="s">
        <v>246</v>
      </c>
      <c r="C134" s="29">
        <v>10</v>
      </c>
      <c r="D134" s="29">
        <v>0</v>
      </c>
      <c r="E134" s="29">
        <v>0</v>
      </c>
      <c r="F134" s="29">
        <v>17</v>
      </c>
      <c r="G134" s="39">
        <v>15.5</v>
      </c>
      <c r="H134" s="40">
        <v>39.590000000000003</v>
      </c>
      <c r="I134" s="40">
        <v>23.26</v>
      </c>
      <c r="J134" s="40">
        <v>5.77</v>
      </c>
      <c r="K134" s="39">
        <v>37</v>
      </c>
      <c r="L134" s="39">
        <v>109.4</v>
      </c>
      <c r="M134" s="49">
        <v>1.1240000000000001</v>
      </c>
      <c r="N134" s="30">
        <v>0.6</v>
      </c>
      <c r="O134" s="30">
        <v>0.5</v>
      </c>
      <c r="P134" s="39">
        <v>45.5</v>
      </c>
      <c r="Q134" s="39">
        <v>2.6</v>
      </c>
      <c r="R134" s="40">
        <v>1.63</v>
      </c>
      <c r="S134" s="53">
        <v>86</v>
      </c>
      <c r="T134" s="35">
        <v>78</v>
      </c>
      <c r="U134" s="35">
        <v>26</v>
      </c>
      <c r="V134" s="39">
        <v>4.5999999999999996</v>
      </c>
      <c r="W134" s="35">
        <v>4200</v>
      </c>
      <c r="X134" s="40">
        <v>0.36</v>
      </c>
      <c r="Y134" s="35">
        <v>322</v>
      </c>
      <c r="Z134" s="35">
        <v>297</v>
      </c>
      <c r="AA134" s="35">
        <v>264</v>
      </c>
      <c r="AB134" s="40">
        <v>3.8</v>
      </c>
      <c r="AC134" s="40">
        <v>1.06</v>
      </c>
      <c r="AD134" s="39">
        <v>27.9</v>
      </c>
      <c r="AE134" s="42">
        <v>3.38</v>
      </c>
      <c r="AF134" s="35">
        <v>84</v>
      </c>
      <c r="AG134" s="39">
        <v>74.3</v>
      </c>
      <c r="AI134"/>
      <c r="AJ134"/>
      <c r="AK134"/>
    </row>
    <row r="135" spans="2:37" x14ac:dyDescent="0.2">
      <c r="B135" s="24" t="s">
        <v>193</v>
      </c>
      <c r="C135" s="11">
        <v>7</v>
      </c>
      <c r="D135" s="11">
        <v>3218</v>
      </c>
      <c r="E135" s="11">
        <v>363</v>
      </c>
      <c r="F135" s="11">
        <v>450</v>
      </c>
      <c r="G135" s="36">
        <v>50.7</v>
      </c>
      <c r="H135" s="38">
        <v>9.81</v>
      </c>
      <c r="I135" s="38">
        <v>10.6</v>
      </c>
      <c r="J135" s="38">
        <v>1.54</v>
      </c>
      <c r="K135" s="36">
        <v>79.8</v>
      </c>
      <c r="L135" s="36">
        <v>3.4</v>
      </c>
      <c r="M135" s="47">
        <v>8.8770000000000007</v>
      </c>
      <c r="N135" s="21">
        <v>4.5</v>
      </c>
      <c r="O135" s="21">
        <v>4.3</v>
      </c>
      <c r="P135" s="36">
        <v>18</v>
      </c>
      <c r="Q135" s="36">
        <v>17.3</v>
      </c>
      <c r="R135" s="38">
        <v>0.02</v>
      </c>
      <c r="S135" s="37">
        <v>2</v>
      </c>
      <c r="T135" s="37">
        <v>99</v>
      </c>
      <c r="U135" s="37">
        <v>83</v>
      </c>
      <c r="V135" s="36">
        <v>219</v>
      </c>
      <c r="W135" s="37">
        <v>24700</v>
      </c>
      <c r="X135" s="38">
        <v>144.62</v>
      </c>
      <c r="Y135" s="37">
        <v>16292</v>
      </c>
      <c r="Z135" s="37">
        <v>10872</v>
      </c>
      <c r="AA135" s="37">
        <v>1225</v>
      </c>
      <c r="AB135" s="38">
        <v>210.76</v>
      </c>
      <c r="AC135" s="38">
        <v>162.71</v>
      </c>
      <c r="AD135" s="36">
        <v>77.2</v>
      </c>
      <c r="AE135" s="22">
        <v>23.74</v>
      </c>
      <c r="AF135" s="37">
        <v>9852</v>
      </c>
      <c r="AG135" s="36">
        <v>1109.9000000000001</v>
      </c>
    </row>
    <row r="136" spans="2:37" x14ac:dyDescent="0.2">
      <c r="B136" s="24" t="s">
        <v>194</v>
      </c>
      <c r="C136" s="11">
        <v>11</v>
      </c>
      <c r="D136" s="11">
        <v>0</v>
      </c>
      <c r="E136" s="11">
        <v>0</v>
      </c>
      <c r="F136" s="11">
        <v>41</v>
      </c>
      <c r="G136" s="36">
        <v>5.7</v>
      </c>
      <c r="H136" s="38">
        <v>9.84</v>
      </c>
      <c r="I136" s="38">
        <v>8.7899999999999991</v>
      </c>
      <c r="J136" s="38">
        <v>1.47</v>
      </c>
      <c r="K136" s="36">
        <v>79.900000000000006</v>
      </c>
      <c r="L136" s="36">
        <v>4.4000000000000004</v>
      </c>
      <c r="M136" s="47">
        <v>7.3019999999999996</v>
      </c>
      <c r="N136" s="21">
        <v>3.8</v>
      </c>
      <c r="O136" s="21">
        <v>3.5</v>
      </c>
      <c r="P136" s="36">
        <v>16.8</v>
      </c>
      <c r="Q136" s="36">
        <v>15.5</v>
      </c>
      <c r="R136" s="38">
        <v>0.24</v>
      </c>
      <c r="S136" s="37">
        <v>5</v>
      </c>
      <c r="T136" s="37">
        <v>99</v>
      </c>
      <c r="U136" s="37">
        <v>68</v>
      </c>
      <c r="V136" s="36">
        <v>226</v>
      </c>
      <c r="W136" s="37">
        <v>31100</v>
      </c>
      <c r="X136" s="38">
        <v>64.180000000000007</v>
      </c>
      <c r="Y136" s="37">
        <v>8790</v>
      </c>
      <c r="Z136" s="37">
        <v>4406</v>
      </c>
      <c r="AA136" s="37">
        <v>603</v>
      </c>
      <c r="AB136" s="38">
        <v>71.06</v>
      </c>
      <c r="AC136" s="38">
        <v>71.06</v>
      </c>
      <c r="AD136" s="36">
        <v>100</v>
      </c>
      <c r="AE136" s="22">
        <v>9.73</v>
      </c>
      <c r="AF136" s="37">
        <v>6787</v>
      </c>
      <c r="AG136" s="36">
        <v>929.5</v>
      </c>
      <c r="AI136" s="18"/>
      <c r="AJ136" s="18"/>
      <c r="AK136" s="18"/>
    </row>
    <row r="137" spans="2:37" x14ac:dyDescent="0.2">
      <c r="B137" s="24" t="s">
        <v>195</v>
      </c>
      <c r="C137" s="11">
        <v>26</v>
      </c>
      <c r="D137" s="11">
        <v>193</v>
      </c>
      <c r="E137" s="11">
        <v>11</v>
      </c>
      <c r="F137" s="11">
        <v>185</v>
      </c>
      <c r="G137" s="36">
        <v>10.8</v>
      </c>
      <c r="H137" s="38">
        <v>30.11</v>
      </c>
      <c r="I137" s="38">
        <v>5.12</v>
      </c>
      <c r="J137" s="38">
        <v>3.84</v>
      </c>
      <c r="K137" s="36">
        <v>69.099999999999994</v>
      </c>
      <c r="L137" s="36">
        <v>32.700000000000003</v>
      </c>
      <c r="M137" s="47">
        <v>17.155999999999999</v>
      </c>
      <c r="N137" s="21">
        <v>8.1999999999999993</v>
      </c>
      <c r="O137" s="21">
        <v>9</v>
      </c>
      <c r="P137" s="36">
        <v>39.299999999999997</v>
      </c>
      <c r="Q137" s="36">
        <v>3.2</v>
      </c>
      <c r="R137" s="38">
        <v>2.5</v>
      </c>
      <c r="S137" s="37">
        <v>40</v>
      </c>
      <c r="T137" s="37">
        <v>71</v>
      </c>
      <c r="U137" s="37">
        <v>54</v>
      </c>
      <c r="V137" s="36">
        <v>54.2</v>
      </c>
      <c r="W137" s="37">
        <v>3200</v>
      </c>
      <c r="X137" s="38">
        <v>19.7</v>
      </c>
      <c r="Y137" s="37">
        <v>1148</v>
      </c>
      <c r="Z137" s="37">
        <v>2750</v>
      </c>
      <c r="AA137" s="37">
        <v>160</v>
      </c>
      <c r="AB137" s="38">
        <v>41.45</v>
      </c>
      <c r="AC137" s="38">
        <v>9.58</v>
      </c>
      <c r="AD137" s="36">
        <v>23.1</v>
      </c>
      <c r="AE137" s="22">
        <v>2.42</v>
      </c>
      <c r="AF137" s="37">
        <v>1313</v>
      </c>
      <c r="AG137" s="36">
        <v>76.5</v>
      </c>
    </row>
    <row r="138" spans="2:37" x14ac:dyDescent="0.2">
      <c r="B138" s="24" t="s">
        <v>249</v>
      </c>
      <c r="C138">
        <v>24</v>
      </c>
      <c r="D138">
        <v>1566</v>
      </c>
      <c r="E138" s="37">
        <v>69</v>
      </c>
      <c r="F138" s="37">
        <v>36</v>
      </c>
      <c r="G138" s="36">
        <v>1.6</v>
      </c>
      <c r="H138">
        <v>14.21</v>
      </c>
      <c r="I138">
        <v>6.08</v>
      </c>
      <c r="J138" s="15">
        <v>1.76</v>
      </c>
      <c r="K138" s="36">
        <v>76.7</v>
      </c>
      <c r="L138">
        <v>6.8</v>
      </c>
      <c r="M138" s="47">
        <v>22.547999999999998</v>
      </c>
      <c r="N138" s="21">
        <v>11</v>
      </c>
      <c r="O138" s="21">
        <v>11.5</v>
      </c>
      <c r="P138" s="36">
        <v>21</v>
      </c>
      <c r="Q138" s="36">
        <v>9</v>
      </c>
      <c r="R138">
        <v>0.78</v>
      </c>
      <c r="S138">
        <v>2</v>
      </c>
      <c r="T138">
        <v>94</v>
      </c>
      <c r="U138" s="37">
        <v>75</v>
      </c>
      <c r="V138" s="20">
        <v>386</v>
      </c>
      <c r="W138" s="20">
        <v>17200</v>
      </c>
      <c r="X138" s="20">
        <v>150</v>
      </c>
      <c r="Y138" s="37">
        <v>6643</v>
      </c>
      <c r="Z138" s="20">
        <v>1108</v>
      </c>
      <c r="AA138" s="37">
        <v>49</v>
      </c>
      <c r="AB138" s="38">
        <v>34.9</v>
      </c>
      <c r="AC138" s="38">
        <v>31.27</v>
      </c>
      <c r="AD138" s="36">
        <v>89.6</v>
      </c>
      <c r="AE138" s="22">
        <v>1.55</v>
      </c>
      <c r="AF138">
        <v>28490</v>
      </c>
      <c r="AG138" s="36">
        <v>1263.5</v>
      </c>
    </row>
    <row r="139" spans="2:37" x14ac:dyDescent="0.2">
      <c r="B139" s="24" t="s">
        <v>196</v>
      </c>
      <c r="C139" s="11">
        <v>5</v>
      </c>
      <c r="D139" s="11">
        <v>0</v>
      </c>
      <c r="E139" s="11">
        <v>0</v>
      </c>
      <c r="F139" s="11">
        <v>143</v>
      </c>
      <c r="G139" s="36">
        <v>21.3</v>
      </c>
      <c r="H139" s="38">
        <v>32.99</v>
      </c>
      <c r="I139" s="38">
        <v>8.51</v>
      </c>
      <c r="J139" s="38">
        <v>4.2300000000000004</v>
      </c>
      <c r="K139" s="36">
        <v>64.3</v>
      </c>
      <c r="L139" s="36">
        <v>114.8</v>
      </c>
      <c r="M139" s="47">
        <v>6.72</v>
      </c>
      <c r="N139" s="21">
        <v>3.4</v>
      </c>
      <c r="O139" s="21">
        <v>3.3</v>
      </c>
      <c r="P139" s="36">
        <v>40.4</v>
      </c>
      <c r="Q139" s="36">
        <v>4.7</v>
      </c>
      <c r="R139" s="38">
        <v>2.12</v>
      </c>
      <c r="S139" s="37">
        <v>67</v>
      </c>
      <c r="T139" s="37">
        <v>98</v>
      </c>
      <c r="U139" s="37">
        <v>32</v>
      </c>
      <c r="V139" s="36">
        <v>7.5</v>
      </c>
      <c r="W139" s="37">
        <v>1140</v>
      </c>
      <c r="X139" s="38">
        <v>14.25</v>
      </c>
      <c r="Y139" s="37">
        <v>2120</v>
      </c>
      <c r="Z139" s="37">
        <v>482</v>
      </c>
      <c r="AA139" s="37">
        <v>72</v>
      </c>
      <c r="AB139" s="38">
        <v>29.9</v>
      </c>
      <c r="AC139" s="38">
        <v>21.4</v>
      </c>
      <c r="AD139" s="36">
        <v>71.599999999999994</v>
      </c>
      <c r="AE139" s="22">
        <v>4.45</v>
      </c>
      <c r="AF139" s="37">
        <v>366</v>
      </c>
      <c r="AG139" s="36">
        <v>54.4</v>
      </c>
    </row>
    <row r="140" spans="2:37" x14ac:dyDescent="0.2">
      <c r="B140" s="24" t="s">
        <v>197</v>
      </c>
      <c r="C140" s="11">
        <v>4</v>
      </c>
      <c r="D140" s="11">
        <v>1424</v>
      </c>
      <c r="E140" s="11">
        <v>38</v>
      </c>
      <c r="F140" s="11">
        <v>945</v>
      </c>
      <c r="G140" s="36">
        <v>25.4</v>
      </c>
      <c r="H140" s="38">
        <v>39.119999999999997</v>
      </c>
      <c r="I140" s="38">
        <v>13.02</v>
      </c>
      <c r="J140" s="38">
        <v>5.33</v>
      </c>
      <c r="K140" s="36">
        <v>51.7</v>
      </c>
      <c r="L140" s="36">
        <v>77.900000000000006</v>
      </c>
      <c r="M140" s="47">
        <v>37.188000000000002</v>
      </c>
      <c r="N140" s="21">
        <v>18.8</v>
      </c>
      <c r="O140" s="21">
        <v>18.399999999999999</v>
      </c>
      <c r="P140" s="36">
        <v>44.6</v>
      </c>
      <c r="Q140" s="36">
        <v>2.9</v>
      </c>
      <c r="R140" s="38">
        <v>2.6</v>
      </c>
      <c r="S140" s="37">
        <v>80</v>
      </c>
      <c r="T140" s="37">
        <v>68</v>
      </c>
      <c r="U140" s="37">
        <v>32</v>
      </c>
      <c r="V140" s="36">
        <v>22.1</v>
      </c>
      <c r="W140" s="37">
        <v>610</v>
      </c>
      <c r="X140" s="38">
        <v>2.77</v>
      </c>
      <c r="Y140" s="37">
        <v>74</v>
      </c>
      <c r="Z140" s="37">
        <v>3569</v>
      </c>
      <c r="AA140" s="37">
        <v>96</v>
      </c>
      <c r="AB140" s="38">
        <v>85</v>
      </c>
      <c r="AC140" s="38">
        <v>4.25</v>
      </c>
      <c r="AD140" s="36">
        <v>5</v>
      </c>
      <c r="AE140" s="22">
        <v>2.29</v>
      </c>
      <c r="AF140" s="37">
        <v>157</v>
      </c>
      <c r="AG140" s="36">
        <v>4.2</v>
      </c>
    </row>
    <row r="141" spans="2:37" x14ac:dyDescent="0.2">
      <c r="B141" s="24" t="s">
        <v>198</v>
      </c>
      <c r="C141" s="11">
        <v>33</v>
      </c>
      <c r="D141" s="11">
        <v>3219</v>
      </c>
      <c r="E141" s="11">
        <v>52</v>
      </c>
      <c r="F141" s="11">
        <v>514</v>
      </c>
      <c r="G141" s="36">
        <v>8.1999999999999993</v>
      </c>
      <c r="H141" s="38">
        <v>16.39</v>
      </c>
      <c r="I141" s="38">
        <v>7.55</v>
      </c>
      <c r="J141" s="38">
        <v>1.86</v>
      </c>
      <c r="K141" s="36">
        <v>69.2</v>
      </c>
      <c r="L141" s="36">
        <v>29.5</v>
      </c>
      <c r="M141" s="47">
        <v>62.353999999999999</v>
      </c>
      <c r="N141" s="21">
        <v>32.1</v>
      </c>
      <c r="O141" s="21">
        <v>30.2</v>
      </c>
      <c r="P141" s="36">
        <v>23.3</v>
      </c>
      <c r="Q141" s="36">
        <v>6.8</v>
      </c>
      <c r="R141" s="38">
        <v>0.88</v>
      </c>
      <c r="S141" s="37">
        <v>54</v>
      </c>
      <c r="T141" s="37">
        <v>94</v>
      </c>
      <c r="U141" s="37">
        <v>21</v>
      </c>
      <c r="V141" s="36">
        <v>410</v>
      </c>
      <c r="W141" s="37">
        <v>6600</v>
      </c>
      <c r="X141" s="38">
        <v>94.31</v>
      </c>
      <c r="Y141" s="37">
        <v>1513</v>
      </c>
      <c r="Z141" s="37">
        <v>4071</v>
      </c>
      <c r="AA141" s="37">
        <v>65</v>
      </c>
      <c r="AB141" s="38">
        <v>64.599999999999994</v>
      </c>
      <c r="AC141" s="38">
        <v>62.99</v>
      </c>
      <c r="AD141" s="36">
        <v>97.5</v>
      </c>
      <c r="AE141" s="22">
        <v>1.04</v>
      </c>
      <c r="AF141" s="37">
        <v>8700</v>
      </c>
      <c r="AG141" s="36">
        <v>139.5</v>
      </c>
    </row>
    <row r="142" spans="2:37" x14ac:dyDescent="0.2">
      <c r="B142" s="24" t="s">
        <v>199</v>
      </c>
      <c r="C142" s="11">
        <v>41</v>
      </c>
      <c r="D142" s="11">
        <v>56</v>
      </c>
      <c r="E142" s="11">
        <v>11</v>
      </c>
      <c r="F142" s="11">
        <v>57</v>
      </c>
      <c r="G142" s="36">
        <v>10.7</v>
      </c>
      <c r="H142" s="38">
        <v>36.11</v>
      </c>
      <c r="I142" s="38">
        <v>11.3</v>
      </c>
      <c r="J142" s="38">
        <v>5.14</v>
      </c>
      <c r="K142" s="36">
        <v>54</v>
      </c>
      <c r="L142" s="36">
        <v>69.3</v>
      </c>
      <c r="M142" s="47">
        <v>5.2859999999999996</v>
      </c>
      <c r="N142" s="21">
        <v>2.7</v>
      </c>
      <c r="O142" s="21">
        <v>2.6</v>
      </c>
      <c r="P142" s="36">
        <v>45.1</v>
      </c>
      <c r="Q142" s="36">
        <v>2.5</v>
      </c>
      <c r="R142" s="38">
        <v>2.48</v>
      </c>
      <c r="S142" s="37">
        <v>65</v>
      </c>
      <c r="T142" s="37">
        <v>52</v>
      </c>
      <c r="U142" s="37">
        <v>33</v>
      </c>
      <c r="V142" s="36">
        <v>7.6</v>
      </c>
      <c r="W142" s="37">
        <v>1500</v>
      </c>
      <c r="X142" s="38">
        <v>0.1</v>
      </c>
      <c r="Y142" s="37">
        <v>18</v>
      </c>
      <c r="Z142" s="37">
        <v>525</v>
      </c>
      <c r="AA142" s="37">
        <v>99</v>
      </c>
      <c r="AB142" s="38">
        <v>7.52</v>
      </c>
      <c r="AC142" s="38">
        <v>2.38</v>
      </c>
      <c r="AD142" s="36">
        <v>31.6</v>
      </c>
      <c r="AE142" s="22">
        <v>1.42</v>
      </c>
      <c r="AF142" s="37">
        <v>28</v>
      </c>
      <c r="AG142" s="36">
        <v>5.3</v>
      </c>
    </row>
    <row r="143" spans="2:37" x14ac:dyDescent="0.2">
      <c r="B143" s="24" t="s">
        <v>200</v>
      </c>
      <c r="C143" s="11">
        <v>15</v>
      </c>
      <c r="D143" s="11">
        <v>362</v>
      </c>
      <c r="E143" s="11">
        <v>311</v>
      </c>
      <c r="F143" s="11">
        <v>5</v>
      </c>
      <c r="G143" s="36">
        <v>4.4000000000000004</v>
      </c>
      <c r="H143" s="38">
        <v>13.66</v>
      </c>
      <c r="I143" s="38">
        <v>8.81</v>
      </c>
      <c r="J143" s="38">
        <v>1.8</v>
      </c>
      <c r="K143" s="36">
        <v>68.599999999999994</v>
      </c>
      <c r="L143" s="36">
        <v>24.2</v>
      </c>
      <c r="M143" s="47">
        <v>1.1639999999999999</v>
      </c>
      <c r="N143" s="21">
        <v>0.6</v>
      </c>
      <c r="O143" s="21">
        <v>0.6</v>
      </c>
      <c r="P143" s="36">
        <v>23</v>
      </c>
      <c r="Q143" s="36">
        <v>6.8</v>
      </c>
      <c r="R143" s="38">
        <v>-0.52</v>
      </c>
      <c r="S143" s="37">
        <v>10</v>
      </c>
      <c r="T143" s="37">
        <v>94</v>
      </c>
      <c r="U143" s="37">
        <v>74</v>
      </c>
      <c r="V143" s="36">
        <v>10.6</v>
      </c>
      <c r="W143" s="37">
        <v>9000</v>
      </c>
      <c r="X143" s="38">
        <v>5.15</v>
      </c>
      <c r="Y143" s="37">
        <v>4428</v>
      </c>
      <c r="Z143" s="37">
        <v>0</v>
      </c>
      <c r="AA143" s="37">
        <v>0</v>
      </c>
      <c r="AB143" s="38">
        <v>8.32</v>
      </c>
      <c r="AC143" s="38">
        <v>4.25</v>
      </c>
      <c r="AD143" s="36">
        <v>51.1</v>
      </c>
      <c r="AE143" s="22">
        <v>7.15</v>
      </c>
      <c r="AF143" s="37">
        <v>269</v>
      </c>
      <c r="AG143" s="36">
        <v>231.5</v>
      </c>
    </row>
    <row r="144" spans="2:37" x14ac:dyDescent="0.2">
      <c r="B144" s="24" t="s">
        <v>201</v>
      </c>
      <c r="C144" s="11">
        <v>19</v>
      </c>
      <c r="D144" s="11">
        <v>1148</v>
      </c>
      <c r="E144" s="11">
        <v>117</v>
      </c>
      <c r="F144" s="11">
        <v>164</v>
      </c>
      <c r="G144" s="36">
        <v>16.7</v>
      </c>
      <c r="H144" s="38">
        <v>16.829999999999998</v>
      </c>
      <c r="I144" s="38">
        <v>5</v>
      </c>
      <c r="J144" s="38">
        <v>1.94</v>
      </c>
      <c r="K144" s="36">
        <v>74.2</v>
      </c>
      <c r="L144" s="36">
        <v>28</v>
      </c>
      <c r="M144" s="47">
        <v>9.8160000000000007</v>
      </c>
      <c r="N144" s="21">
        <v>4.8</v>
      </c>
      <c r="O144" s="21">
        <v>5</v>
      </c>
      <c r="P144" s="36">
        <v>27.8</v>
      </c>
      <c r="Q144" s="36">
        <v>6.3</v>
      </c>
      <c r="R144" s="38">
        <v>1.1200000000000001</v>
      </c>
      <c r="S144" s="37">
        <v>22</v>
      </c>
      <c r="T144" s="37">
        <v>67</v>
      </c>
      <c r="U144" s="37">
        <v>65</v>
      </c>
      <c r="V144" s="36">
        <v>64.5</v>
      </c>
      <c r="W144" s="37">
        <v>6600</v>
      </c>
      <c r="X144" s="38">
        <v>10.3</v>
      </c>
      <c r="Y144" s="37">
        <v>1049</v>
      </c>
      <c r="Z144" s="37">
        <v>2168</v>
      </c>
      <c r="AA144" s="37">
        <v>221</v>
      </c>
      <c r="AB144" s="38">
        <v>23.1</v>
      </c>
      <c r="AC144" s="38">
        <v>18.23</v>
      </c>
      <c r="AD144" s="36">
        <v>78.900000000000006</v>
      </c>
      <c r="AE144" s="22">
        <v>2.35</v>
      </c>
      <c r="AF144" s="37">
        <v>704</v>
      </c>
      <c r="AG144" s="36">
        <v>71.7</v>
      </c>
    </row>
    <row r="145" spans="1:33" x14ac:dyDescent="0.2">
      <c r="B145" s="24" t="s">
        <v>202</v>
      </c>
      <c r="C145" s="11">
        <v>35</v>
      </c>
      <c r="D145" s="11">
        <v>7200</v>
      </c>
      <c r="E145" s="11">
        <v>107</v>
      </c>
      <c r="F145" s="11">
        <v>781</v>
      </c>
      <c r="G145" s="36">
        <v>11.6</v>
      </c>
      <c r="H145" s="38">
        <v>17.95</v>
      </c>
      <c r="I145" s="38">
        <v>5.95</v>
      </c>
      <c r="J145" s="38">
        <v>2.0699999999999998</v>
      </c>
      <c r="K145" s="36">
        <v>71.5</v>
      </c>
      <c r="L145" s="36">
        <v>45.8</v>
      </c>
      <c r="M145" s="47">
        <v>67.308999999999997</v>
      </c>
      <c r="N145" s="21">
        <v>33</v>
      </c>
      <c r="O145" s="21">
        <v>34.299999999999997</v>
      </c>
      <c r="P145" s="36">
        <v>27.8</v>
      </c>
      <c r="Q145" s="36">
        <v>6.3</v>
      </c>
      <c r="R145" s="38">
        <v>1.2</v>
      </c>
      <c r="S145" s="37">
        <v>40</v>
      </c>
      <c r="T145" s="37">
        <v>85</v>
      </c>
      <c r="U145" s="37">
        <v>74</v>
      </c>
      <c r="V145" s="36">
        <v>443</v>
      </c>
      <c r="W145" s="37">
        <v>6700</v>
      </c>
      <c r="X145" s="38">
        <v>119.18</v>
      </c>
      <c r="Y145" s="37">
        <v>1771</v>
      </c>
      <c r="Z145" s="37">
        <v>8607</v>
      </c>
      <c r="AA145" s="37">
        <v>128</v>
      </c>
      <c r="AB145" s="38">
        <v>382.06</v>
      </c>
      <c r="AC145" s="38">
        <v>106.98</v>
      </c>
      <c r="AD145" s="36">
        <v>28</v>
      </c>
      <c r="AE145" s="22">
        <v>5.68</v>
      </c>
      <c r="AF145" s="37">
        <v>36600</v>
      </c>
      <c r="AG145" s="36">
        <v>543.79999999999995</v>
      </c>
    </row>
    <row r="146" spans="1:33" x14ac:dyDescent="0.2">
      <c r="B146" s="24" t="s">
        <v>203</v>
      </c>
      <c r="C146" s="11">
        <v>3</v>
      </c>
      <c r="D146" s="11">
        <v>0</v>
      </c>
      <c r="E146" s="11">
        <v>0</v>
      </c>
      <c r="F146" s="11">
        <v>488</v>
      </c>
      <c r="G146" s="36">
        <v>104.1</v>
      </c>
      <c r="H146" s="38">
        <v>28.27</v>
      </c>
      <c r="I146" s="38">
        <v>8.92</v>
      </c>
      <c r="J146" s="38">
        <v>3.54</v>
      </c>
      <c r="K146" s="36">
        <v>61.1</v>
      </c>
      <c r="L146" s="36">
        <v>73.2</v>
      </c>
      <c r="M146" s="47">
        <v>4.6890000000000001</v>
      </c>
      <c r="N146" s="21">
        <v>2.4</v>
      </c>
      <c r="O146" s="21">
        <v>2.2999999999999998</v>
      </c>
      <c r="P146" s="36">
        <v>37.299999999999997</v>
      </c>
      <c r="Q146" s="36">
        <v>4.0999999999999996</v>
      </c>
      <c r="R146" s="38">
        <v>1.84</v>
      </c>
      <c r="S146" s="37">
        <v>48</v>
      </c>
      <c r="T146" s="37">
        <v>98</v>
      </c>
      <c r="U146" s="37">
        <v>45</v>
      </c>
      <c r="V146" s="36">
        <v>21.5</v>
      </c>
      <c r="W146" s="37">
        <v>4700</v>
      </c>
      <c r="X146" s="38">
        <v>9.26</v>
      </c>
      <c r="Y146" s="37">
        <v>1974</v>
      </c>
      <c r="Z146" s="37">
        <v>2440</v>
      </c>
      <c r="AA146" s="37">
        <v>520</v>
      </c>
      <c r="AB146" s="38">
        <v>22</v>
      </c>
      <c r="AC146" s="38">
        <v>18</v>
      </c>
      <c r="AD146" s="36">
        <v>81.8</v>
      </c>
      <c r="AE146" s="22">
        <v>4.6900000000000004</v>
      </c>
      <c r="AF146" s="37">
        <v>367</v>
      </c>
      <c r="AG146" s="36">
        <v>78.3</v>
      </c>
    </row>
    <row r="147" spans="1:33" x14ac:dyDescent="0.2">
      <c r="B147" s="24" t="s">
        <v>204</v>
      </c>
      <c r="C147" s="11">
        <v>25</v>
      </c>
      <c r="D147" s="11">
        <v>0</v>
      </c>
      <c r="E147" s="11">
        <v>0</v>
      </c>
      <c r="F147" s="11">
        <v>236</v>
      </c>
      <c r="G147" s="36">
        <v>9.6</v>
      </c>
      <c r="H147" s="38">
        <v>47.15</v>
      </c>
      <c r="I147" s="38">
        <v>17.53</v>
      </c>
      <c r="J147" s="38">
        <v>6.8</v>
      </c>
      <c r="K147" s="36">
        <v>43.8</v>
      </c>
      <c r="L147" s="36">
        <v>89.4</v>
      </c>
      <c r="M147" s="47">
        <v>24.699000000000002</v>
      </c>
      <c r="N147" s="21">
        <v>12.3</v>
      </c>
      <c r="O147" s="21">
        <v>12.3</v>
      </c>
      <c r="P147" s="36">
        <v>50.9</v>
      </c>
      <c r="Q147" s="36">
        <v>2.1</v>
      </c>
      <c r="R147" s="38">
        <v>2.94</v>
      </c>
      <c r="S147" s="37">
        <v>82</v>
      </c>
      <c r="T147" s="37">
        <v>63</v>
      </c>
      <c r="U147" s="37">
        <v>14</v>
      </c>
      <c r="V147" s="36">
        <v>29</v>
      </c>
      <c r="W147" s="37">
        <v>1200</v>
      </c>
      <c r="X147" s="38">
        <v>1.6</v>
      </c>
      <c r="Y147" s="37">
        <v>65</v>
      </c>
      <c r="Z147" s="37">
        <v>1241</v>
      </c>
      <c r="AA147" s="37">
        <v>50</v>
      </c>
      <c r="AB147" s="38">
        <v>27</v>
      </c>
      <c r="AC147" s="38">
        <v>1.8</v>
      </c>
      <c r="AD147" s="36">
        <v>6.7</v>
      </c>
      <c r="AE147" s="22">
        <v>1.0900000000000001</v>
      </c>
      <c r="AF147" s="37">
        <v>59</v>
      </c>
      <c r="AG147" s="36">
        <v>2.4</v>
      </c>
    </row>
    <row r="148" spans="1:33" x14ac:dyDescent="0.2">
      <c r="B148" s="24" t="s">
        <v>205</v>
      </c>
      <c r="C148" s="11">
        <v>57</v>
      </c>
      <c r="D148" s="11">
        <v>2782</v>
      </c>
      <c r="E148" s="11">
        <v>57</v>
      </c>
      <c r="F148" s="11">
        <v>604</v>
      </c>
      <c r="G148" s="36">
        <v>12.5</v>
      </c>
      <c r="H148" s="38">
        <v>9.59</v>
      </c>
      <c r="I148" s="38">
        <v>16.399999999999999</v>
      </c>
      <c r="J148" s="38">
        <v>1.32</v>
      </c>
      <c r="K148" s="36">
        <v>66.3</v>
      </c>
      <c r="L148" s="36">
        <v>21.1</v>
      </c>
      <c r="M148" s="47">
        <v>48.396000000000001</v>
      </c>
      <c r="N148" s="21">
        <v>28.1</v>
      </c>
      <c r="O148" s="21">
        <v>20.8</v>
      </c>
      <c r="P148" s="36">
        <v>16.8</v>
      </c>
      <c r="Q148" s="36">
        <v>14.5</v>
      </c>
      <c r="R148" s="38">
        <v>-0.72</v>
      </c>
      <c r="S148" s="37">
        <v>24</v>
      </c>
      <c r="T148" s="37">
        <v>98</v>
      </c>
      <c r="U148" s="37">
        <v>68</v>
      </c>
      <c r="V148" s="36">
        <v>205</v>
      </c>
      <c r="W148" s="37">
        <v>4200</v>
      </c>
      <c r="X148" s="38">
        <v>163.57</v>
      </c>
      <c r="Y148" s="37">
        <v>3380</v>
      </c>
      <c r="Z148" s="37">
        <v>22510</v>
      </c>
      <c r="AA148" s="37">
        <v>465</v>
      </c>
      <c r="AB148" s="38">
        <v>273.7</v>
      </c>
      <c r="AC148" s="38">
        <v>236.4</v>
      </c>
      <c r="AD148" s="36">
        <v>86.4</v>
      </c>
      <c r="AE148" s="22">
        <v>5.66</v>
      </c>
      <c r="AF148" s="37">
        <v>9713</v>
      </c>
      <c r="AG148" s="36">
        <v>200.7</v>
      </c>
    </row>
    <row r="149" spans="1:33" x14ac:dyDescent="0.2">
      <c r="B149" s="24" t="s">
        <v>206</v>
      </c>
      <c r="C149" s="11">
        <v>0</v>
      </c>
      <c r="D149" s="11">
        <v>1318</v>
      </c>
      <c r="E149" s="11">
        <v>539</v>
      </c>
      <c r="F149" s="11">
        <v>83</v>
      </c>
      <c r="G149" s="36">
        <v>33.9</v>
      </c>
      <c r="H149" s="38">
        <v>18.3</v>
      </c>
      <c r="I149" s="38">
        <v>3.9</v>
      </c>
      <c r="J149" s="38">
        <v>3.16</v>
      </c>
      <c r="K149" s="36">
        <v>74.5</v>
      </c>
      <c r="L149" s="36">
        <v>16.100000000000001</v>
      </c>
      <c r="M149" s="47">
        <v>2.4460000000000002</v>
      </c>
      <c r="N149" s="21">
        <v>0.8</v>
      </c>
      <c r="O149" s="21">
        <v>1.8</v>
      </c>
      <c r="P149" s="36">
        <v>27.7</v>
      </c>
      <c r="Q149" s="36">
        <v>2.6</v>
      </c>
      <c r="R149" s="38">
        <v>1.58</v>
      </c>
      <c r="S149" s="37">
        <v>7</v>
      </c>
      <c r="T149" s="37">
        <v>79</v>
      </c>
      <c r="U149" s="37">
        <v>86</v>
      </c>
      <c r="V149" s="36">
        <v>51</v>
      </c>
      <c r="W149" s="37">
        <v>21100</v>
      </c>
      <c r="X149" s="38">
        <v>38.700000000000003</v>
      </c>
      <c r="Y149" s="37">
        <v>15822</v>
      </c>
      <c r="Z149" s="37">
        <v>0</v>
      </c>
      <c r="AA149" s="37">
        <v>0</v>
      </c>
      <c r="AB149" s="38">
        <v>4.84</v>
      </c>
      <c r="AC149" s="38">
        <v>4.84</v>
      </c>
      <c r="AD149" s="36">
        <v>100</v>
      </c>
      <c r="AE149" s="22">
        <v>1.98</v>
      </c>
      <c r="AF149" s="37">
        <v>1915</v>
      </c>
      <c r="AG149" s="36">
        <v>783</v>
      </c>
    </row>
    <row r="150" spans="1:33" x14ac:dyDescent="0.2">
      <c r="B150" s="24" t="s">
        <v>207</v>
      </c>
      <c r="C150" s="11">
        <v>26</v>
      </c>
      <c r="D150" s="11">
        <v>12429</v>
      </c>
      <c r="E150" s="11">
        <v>208</v>
      </c>
      <c r="F150" s="11">
        <v>245</v>
      </c>
      <c r="G150" s="36">
        <v>4.0999999999999996</v>
      </c>
      <c r="H150" s="38">
        <v>11.34</v>
      </c>
      <c r="I150" s="38">
        <v>10.3</v>
      </c>
      <c r="J150" s="38">
        <v>1.73</v>
      </c>
      <c r="K150" s="36">
        <v>78</v>
      </c>
      <c r="L150" s="36">
        <v>5.5</v>
      </c>
      <c r="M150" s="47">
        <v>59.777999999999999</v>
      </c>
      <c r="N150" s="21">
        <v>30.8</v>
      </c>
      <c r="O150" s="21">
        <v>29</v>
      </c>
      <c r="P150" s="36">
        <v>18.7</v>
      </c>
      <c r="Q150" s="36">
        <v>15.8</v>
      </c>
      <c r="R150" s="38">
        <v>0.21</v>
      </c>
      <c r="S150" s="37">
        <v>1</v>
      </c>
      <c r="T150" s="37">
        <v>99</v>
      </c>
      <c r="U150" s="37">
        <v>89</v>
      </c>
      <c r="V150" s="36">
        <v>1470</v>
      </c>
      <c r="W150" s="37">
        <v>24700</v>
      </c>
      <c r="X150" s="38">
        <v>355.76</v>
      </c>
      <c r="Y150" s="37">
        <v>5951</v>
      </c>
      <c r="Z150" s="37">
        <v>16878</v>
      </c>
      <c r="AA150" s="37">
        <v>282</v>
      </c>
      <c r="AB150" s="38">
        <v>371.6</v>
      </c>
      <c r="AC150" s="38">
        <v>371.6</v>
      </c>
      <c r="AD150" s="36">
        <v>100</v>
      </c>
      <c r="AE150" s="22">
        <v>6.22</v>
      </c>
      <c r="AF150" s="37">
        <v>47887</v>
      </c>
      <c r="AG150" s="36">
        <v>801.1</v>
      </c>
    </row>
    <row r="151" spans="1:33" x14ac:dyDescent="0.2">
      <c r="B151" s="24" t="s">
        <v>208</v>
      </c>
      <c r="C151" s="11">
        <v>19</v>
      </c>
      <c r="D151" s="11">
        <v>19924</v>
      </c>
      <c r="E151" s="11">
        <v>71</v>
      </c>
      <c r="F151" s="11">
        <v>9629</v>
      </c>
      <c r="G151" s="36">
        <v>34.299999999999997</v>
      </c>
      <c r="H151" s="38">
        <v>14.1</v>
      </c>
      <c r="I151" s="38">
        <v>8.6999999999999993</v>
      </c>
      <c r="J151" s="38">
        <v>2.0699999999999998</v>
      </c>
      <c r="K151" s="36">
        <v>77.400000000000006</v>
      </c>
      <c r="L151" s="36">
        <v>6.7</v>
      </c>
      <c r="M151" s="47">
        <v>280.56200000000001</v>
      </c>
      <c r="N151" s="21">
        <v>146.1</v>
      </c>
      <c r="O151" s="21">
        <v>134.69999999999999</v>
      </c>
      <c r="P151" s="36">
        <v>21</v>
      </c>
      <c r="Q151" s="36">
        <v>12.6</v>
      </c>
      <c r="R151" s="38">
        <v>0.89</v>
      </c>
      <c r="S151" s="37">
        <v>2</v>
      </c>
      <c r="T151" s="37">
        <v>97</v>
      </c>
      <c r="U151" s="37">
        <v>76</v>
      </c>
      <c r="V151" s="36">
        <v>10082</v>
      </c>
      <c r="W151" s="37">
        <v>36300</v>
      </c>
      <c r="X151" s="38">
        <v>3799.94</v>
      </c>
      <c r="Y151" s="37">
        <v>13544</v>
      </c>
      <c r="Z151" s="37">
        <v>212433</v>
      </c>
      <c r="AA151" s="37">
        <v>757</v>
      </c>
      <c r="AB151" s="38">
        <v>6370.03</v>
      </c>
      <c r="AC151" s="38">
        <v>5733.03</v>
      </c>
      <c r="AD151" s="36">
        <v>90</v>
      </c>
      <c r="AE151" s="22">
        <v>22.7</v>
      </c>
      <c r="AF151" s="37">
        <v>263209</v>
      </c>
      <c r="AG151" s="36">
        <v>938.1</v>
      </c>
    </row>
    <row r="152" spans="1:33" x14ac:dyDescent="0.2">
      <c r="B152" s="24" t="s">
        <v>209</v>
      </c>
      <c r="C152" s="11">
        <v>7</v>
      </c>
      <c r="D152" s="11">
        <v>660</v>
      </c>
      <c r="E152" s="11">
        <v>195</v>
      </c>
      <c r="F152" s="11">
        <v>176</v>
      </c>
      <c r="G152" s="36">
        <v>52</v>
      </c>
      <c r="H152" s="38">
        <v>17.28</v>
      </c>
      <c r="I152" s="38">
        <v>9</v>
      </c>
      <c r="J152" s="38">
        <v>2.35</v>
      </c>
      <c r="K152" s="36">
        <v>75.7</v>
      </c>
      <c r="L152" s="36">
        <v>14.3</v>
      </c>
      <c r="M152" s="47">
        <v>3.387</v>
      </c>
      <c r="N152" s="21">
        <v>1.8</v>
      </c>
      <c r="O152" s="21">
        <v>1.6</v>
      </c>
      <c r="P152" s="36">
        <v>24.4</v>
      </c>
      <c r="Q152" s="36">
        <v>13</v>
      </c>
      <c r="R152" s="38">
        <v>0.79</v>
      </c>
      <c r="S152" s="37">
        <v>14</v>
      </c>
      <c r="T152" s="37">
        <v>97</v>
      </c>
      <c r="U152" s="37">
        <v>91</v>
      </c>
      <c r="V152" s="36">
        <v>31</v>
      </c>
      <c r="W152" s="37">
        <v>9200</v>
      </c>
      <c r="X152" s="38">
        <v>7.53</v>
      </c>
      <c r="Y152" s="37">
        <v>2223</v>
      </c>
      <c r="Z152" s="37">
        <v>2993</v>
      </c>
      <c r="AA152" s="37">
        <v>884</v>
      </c>
      <c r="AB152" s="38">
        <v>8.76</v>
      </c>
      <c r="AC152" s="38">
        <v>7.8</v>
      </c>
      <c r="AD152" s="36">
        <v>89</v>
      </c>
      <c r="AE152" s="22">
        <v>2.59</v>
      </c>
      <c r="AF152" s="37">
        <v>1279</v>
      </c>
      <c r="AG152" s="36">
        <v>377.7</v>
      </c>
    </row>
    <row r="153" spans="1:33" x14ac:dyDescent="0.2">
      <c r="B153" s="24" t="s">
        <v>210</v>
      </c>
      <c r="C153" s="11">
        <v>11</v>
      </c>
      <c r="D153" s="11">
        <v>0</v>
      </c>
      <c r="E153" s="11">
        <v>0</v>
      </c>
      <c r="F153" s="11">
        <v>447</v>
      </c>
      <c r="G153" s="36">
        <v>17.5</v>
      </c>
      <c r="H153" s="38">
        <v>26.09</v>
      </c>
      <c r="I153" s="38">
        <v>7.98</v>
      </c>
      <c r="J153" s="38">
        <v>3.03</v>
      </c>
      <c r="K153" s="36">
        <v>63.9</v>
      </c>
      <c r="L153" s="36">
        <v>71.7</v>
      </c>
      <c r="M153" s="47">
        <v>25.562999999999999</v>
      </c>
      <c r="N153" s="21">
        <v>13</v>
      </c>
      <c r="O153" s="21">
        <v>12.5</v>
      </c>
      <c r="P153" s="36">
        <v>35.5</v>
      </c>
      <c r="Q153" s="36">
        <v>4.7</v>
      </c>
      <c r="R153" s="38">
        <v>1.62</v>
      </c>
      <c r="S153" s="37">
        <v>44</v>
      </c>
      <c r="T153" s="37">
        <v>99</v>
      </c>
      <c r="U153" s="37">
        <v>37</v>
      </c>
      <c r="V153" s="36">
        <v>62</v>
      </c>
      <c r="W153" s="37">
        <v>2500</v>
      </c>
      <c r="X153" s="38">
        <v>44.08</v>
      </c>
      <c r="Y153" s="37">
        <v>1724</v>
      </c>
      <c r="Z153" s="37">
        <v>3656</v>
      </c>
      <c r="AA153" s="37">
        <v>143</v>
      </c>
      <c r="AB153" s="38">
        <v>81.599999999999994</v>
      </c>
      <c r="AC153" s="38">
        <v>71.239999999999995</v>
      </c>
      <c r="AD153" s="36">
        <v>87.3</v>
      </c>
      <c r="AE153" s="22">
        <v>3.19</v>
      </c>
      <c r="AF153" s="37">
        <v>2006</v>
      </c>
      <c r="AG153" s="36">
        <v>78.5</v>
      </c>
    </row>
    <row r="154" spans="1:33" x14ac:dyDescent="0.2">
      <c r="B154" s="24" t="s">
        <v>211</v>
      </c>
      <c r="C154" s="11">
        <v>3</v>
      </c>
      <c r="D154" s="11">
        <v>2800</v>
      </c>
      <c r="E154" s="11">
        <v>115</v>
      </c>
      <c r="F154" s="11">
        <v>912</v>
      </c>
      <c r="G154" s="36">
        <v>37.6</v>
      </c>
      <c r="H154" s="38">
        <v>20.22</v>
      </c>
      <c r="I154" s="38">
        <v>4.91</v>
      </c>
      <c r="J154" s="38">
        <v>2.41</v>
      </c>
      <c r="K154" s="36">
        <v>73.599999999999994</v>
      </c>
      <c r="L154" s="36">
        <v>24.6</v>
      </c>
      <c r="M154" s="47">
        <v>24.288</v>
      </c>
      <c r="N154" s="21">
        <v>11.9</v>
      </c>
      <c r="O154" s="21">
        <v>12.4</v>
      </c>
      <c r="P154" s="36">
        <v>31.6</v>
      </c>
      <c r="Q154" s="36">
        <v>4.8</v>
      </c>
      <c r="R154" s="38">
        <v>1.52</v>
      </c>
      <c r="S154" s="37">
        <v>13</v>
      </c>
      <c r="T154" s="37">
        <v>91</v>
      </c>
      <c r="U154" s="37">
        <v>87</v>
      </c>
      <c r="V154" s="36">
        <v>146.19999999999999</v>
      </c>
      <c r="W154" s="37">
        <v>6100</v>
      </c>
      <c r="X154" s="38">
        <v>80.75</v>
      </c>
      <c r="Y154" s="37">
        <v>3325</v>
      </c>
      <c r="Z154" s="37">
        <v>682</v>
      </c>
      <c r="AA154" s="37">
        <v>28</v>
      </c>
      <c r="AB154" s="38">
        <v>96.16</v>
      </c>
      <c r="AC154" s="38">
        <v>32.31</v>
      </c>
      <c r="AD154" s="36">
        <v>33.6</v>
      </c>
      <c r="AE154" s="22">
        <v>3.96</v>
      </c>
      <c r="AF154" s="37">
        <v>4600</v>
      </c>
      <c r="AG154" s="36">
        <v>189.4</v>
      </c>
    </row>
    <row r="155" spans="1:33" x14ac:dyDescent="0.2">
      <c r="B155" s="24" t="s">
        <v>212</v>
      </c>
      <c r="C155" s="11">
        <v>17</v>
      </c>
      <c r="D155" s="11">
        <v>3444</v>
      </c>
      <c r="E155" s="11">
        <v>42</v>
      </c>
      <c r="F155" s="11">
        <v>330</v>
      </c>
      <c r="G155" s="36">
        <v>4.0999999999999996</v>
      </c>
      <c r="H155" s="38">
        <v>20.89</v>
      </c>
      <c r="I155" s="38">
        <v>6.14</v>
      </c>
      <c r="J155" s="38">
        <v>2.44</v>
      </c>
      <c r="K155" s="36">
        <v>69.900000000000006</v>
      </c>
      <c r="L155" s="36">
        <v>29.3</v>
      </c>
      <c r="M155" s="47">
        <v>81.097999999999999</v>
      </c>
      <c r="N155" s="21">
        <v>41.8</v>
      </c>
      <c r="O155" s="21">
        <v>39.299999999999997</v>
      </c>
      <c r="P155" s="36">
        <v>31.6</v>
      </c>
      <c r="Q155" s="36">
        <v>5.5</v>
      </c>
      <c r="R155" s="38">
        <v>1.43</v>
      </c>
      <c r="S155" s="37">
        <v>67</v>
      </c>
      <c r="T155" s="37">
        <v>94</v>
      </c>
      <c r="U155" s="37">
        <v>20</v>
      </c>
      <c r="V155" s="36">
        <v>168.1</v>
      </c>
      <c r="W155" s="37">
        <v>2100</v>
      </c>
      <c r="X155" s="38">
        <v>25.78</v>
      </c>
      <c r="Y155" s="37">
        <v>318</v>
      </c>
      <c r="Z155" s="37">
        <v>3142</v>
      </c>
      <c r="AA155" s="37">
        <v>39</v>
      </c>
      <c r="AB155" s="38">
        <v>93.3</v>
      </c>
      <c r="AC155" s="38">
        <v>23.42</v>
      </c>
      <c r="AD155" s="36">
        <v>25.1</v>
      </c>
      <c r="AE155" s="22">
        <v>1.1499999999999999</v>
      </c>
      <c r="AF155" s="37">
        <v>3130</v>
      </c>
      <c r="AG155" s="36">
        <v>38.6</v>
      </c>
    </row>
    <row r="156" spans="1:33" x14ac:dyDescent="0.2">
      <c r="B156" s="24" t="s">
        <v>213</v>
      </c>
      <c r="C156" s="11">
        <v>3</v>
      </c>
      <c r="D156" s="11">
        <v>1906</v>
      </c>
      <c r="E156" s="11">
        <v>102</v>
      </c>
      <c r="F156" s="11">
        <v>528</v>
      </c>
      <c r="G156" s="36">
        <v>28.2</v>
      </c>
      <c r="H156" s="38">
        <v>43.3</v>
      </c>
      <c r="I156" s="38">
        <v>9.31</v>
      </c>
      <c r="J156" s="38">
        <v>6.9</v>
      </c>
      <c r="K156" s="39">
        <v>60.6</v>
      </c>
      <c r="L156" s="36">
        <v>66.8</v>
      </c>
      <c r="M156" s="47">
        <v>18.701000000000001</v>
      </c>
      <c r="N156" s="21">
        <v>9</v>
      </c>
      <c r="O156" s="21">
        <v>9.6999999999999993</v>
      </c>
      <c r="P156" s="36">
        <v>47</v>
      </c>
      <c r="Q156" s="36">
        <v>2.9</v>
      </c>
      <c r="R156" s="38">
        <v>3.4</v>
      </c>
      <c r="S156" s="50">
        <v>45</v>
      </c>
      <c r="T156" s="37">
        <v>38</v>
      </c>
      <c r="U156" s="37">
        <v>24</v>
      </c>
      <c r="V156" s="36">
        <v>14.8</v>
      </c>
      <c r="W156" s="37">
        <v>820</v>
      </c>
      <c r="X156" s="38">
        <v>3.2</v>
      </c>
      <c r="Y156" s="37">
        <v>171</v>
      </c>
      <c r="Z156" s="37">
        <v>0</v>
      </c>
      <c r="AA156" s="37">
        <v>0</v>
      </c>
      <c r="AB156" s="38">
        <v>69.260000000000005</v>
      </c>
      <c r="AC156" s="38">
        <v>9.9600000000000009</v>
      </c>
      <c r="AD156" s="36">
        <v>14.4</v>
      </c>
      <c r="AE156" s="22">
        <v>3.7</v>
      </c>
      <c r="AF156" s="37">
        <v>323</v>
      </c>
      <c r="AG156" s="36">
        <v>17.3</v>
      </c>
    </row>
    <row r="157" spans="1:33" x14ac:dyDescent="0.2">
      <c r="B157" s="24" t="s">
        <v>214</v>
      </c>
      <c r="C157" s="11">
        <v>7</v>
      </c>
      <c r="D157" s="11">
        <v>0</v>
      </c>
      <c r="E157" s="11">
        <v>0</v>
      </c>
      <c r="F157" s="11">
        <v>753</v>
      </c>
      <c r="G157" s="36">
        <v>75.599999999999994</v>
      </c>
      <c r="H157" s="38">
        <v>41.01</v>
      </c>
      <c r="I157" s="38">
        <v>21.89</v>
      </c>
      <c r="J157" s="38">
        <v>5.43</v>
      </c>
      <c r="K157" s="36">
        <v>37.4</v>
      </c>
      <c r="L157" s="36">
        <v>89.4</v>
      </c>
      <c r="M157" s="47">
        <v>9.9589999999999996</v>
      </c>
      <c r="N157" s="21">
        <v>5</v>
      </c>
      <c r="O157" s="21">
        <v>4.9000000000000004</v>
      </c>
      <c r="P157" s="36">
        <v>47.1</v>
      </c>
      <c r="Q157" s="36">
        <v>2.5</v>
      </c>
      <c r="R157" s="38">
        <v>1.9</v>
      </c>
      <c r="S157" s="37">
        <v>85</v>
      </c>
      <c r="T157" s="37">
        <v>79</v>
      </c>
      <c r="U157" s="37">
        <v>40</v>
      </c>
      <c r="V157" s="36">
        <v>8.5</v>
      </c>
      <c r="W157" s="37">
        <v>870</v>
      </c>
      <c r="X157" s="38">
        <v>7.82</v>
      </c>
      <c r="Y157" s="37">
        <v>785</v>
      </c>
      <c r="Z157" s="37">
        <v>2157</v>
      </c>
      <c r="AA157" s="37">
        <v>217</v>
      </c>
      <c r="AB157" s="38">
        <v>66.78</v>
      </c>
      <c r="AC157" s="22">
        <v>7.27</v>
      </c>
      <c r="AD157" s="36">
        <v>11</v>
      </c>
      <c r="AE157" s="22">
        <v>6.71</v>
      </c>
      <c r="AF157" s="37">
        <v>205</v>
      </c>
      <c r="AG157" s="36">
        <v>20.6</v>
      </c>
    </row>
    <row r="158" spans="1:33" x14ac:dyDescent="0.2">
      <c r="B158" s="24" t="s">
        <v>215</v>
      </c>
      <c r="C158" s="11">
        <v>8</v>
      </c>
      <c r="D158" s="11">
        <v>0</v>
      </c>
      <c r="E158" s="11">
        <v>0</v>
      </c>
      <c r="F158" s="11">
        <v>391</v>
      </c>
      <c r="G158" s="36">
        <v>34.299999999999997</v>
      </c>
      <c r="H158" s="38">
        <v>24.59</v>
      </c>
      <c r="I158" s="38">
        <v>24.06</v>
      </c>
      <c r="J158" s="38">
        <v>3.21</v>
      </c>
      <c r="K158" s="36">
        <v>36.5</v>
      </c>
      <c r="L158" s="36">
        <v>63</v>
      </c>
      <c r="M158" s="47">
        <v>11.377000000000001</v>
      </c>
      <c r="N158" s="21">
        <v>5.5</v>
      </c>
      <c r="O158" s="21">
        <v>5.9</v>
      </c>
      <c r="P158" s="36">
        <v>37.9</v>
      </c>
      <c r="Q158" s="36">
        <v>3.7</v>
      </c>
      <c r="R158" s="38">
        <v>0.05</v>
      </c>
      <c r="S158" s="37">
        <v>66</v>
      </c>
      <c r="T158" s="37">
        <v>85</v>
      </c>
      <c r="U158" s="37">
        <v>35</v>
      </c>
      <c r="V158" s="36">
        <v>28</v>
      </c>
      <c r="W158" s="37">
        <v>2450</v>
      </c>
      <c r="X158" s="38">
        <v>6.43</v>
      </c>
      <c r="Y158" s="37">
        <v>565</v>
      </c>
      <c r="Z158" s="37">
        <v>3077</v>
      </c>
      <c r="AA158" s="37">
        <v>270</v>
      </c>
      <c r="AB158" s="38">
        <v>18.34</v>
      </c>
      <c r="AC158" s="38">
        <v>8.69</v>
      </c>
      <c r="AD158" s="36">
        <v>47.4</v>
      </c>
      <c r="AE158" s="22">
        <v>1.61</v>
      </c>
      <c r="AF158" s="37">
        <v>323</v>
      </c>
      <c r="AG158" s="36">
        <v>28.4</v>
      </c>
    </row>
    <row r="159" spans="1:33" x14ac:dyDescent="0.2">
      <c r="B159" s="1"/>
      <c r="C159" s="8"/>
      <c r="D159" s="8"/>
      <c r="E159" s="9"/>
      <c r="F159" s="8"/>
      <c r="G159" s="10"/>
      <c r="H159" s="32"/>
      <c r="I159" s="32"/>
      <c r="J159" s="10"/>
      <c r="K159" s="8"/>
      <c r="L159" s="10"/>
      <c r="M159" s="10"/>
      <c r="N159" s="10"/>
      <c r="O159" s="10"/>
      <c r="P159" s="8"/>
      <c r="Q159" s="8"/>
      <c r="R159" s="10"/>
      <c r="S159" s="8"/>
      <c r="T159" s="8"/>
      <c r="U159" s="8"/>
      <c r="V159" s="14"/>
      <c r="W159" s="4"/>
      <c r="X159" s="6"/>
      <c r="Y159" s="2"/>
      <c r="Z159" s="4"/>
      <c r="AA159" s="6"/>
      <c r="AB159" s="4"/>
      <c r="AC159" s="4"/>
      <c r="AD159" s="4"/>
      <c r="AE159" s="5"/>
      <c r="AF159" s="4"/>
      <c r="AG159" s="2"/>
    </row>
    <row r="160" spans="1:33" x14ac:dyDescent="0.2">
      <c r="A160"/>
      <c r="E160"/>
      <c r="H160"/>
      <c r="I160"/>
      <c r="V160"/>
      <c r="W160"/>
      <c r="Z160"/>
      <c r="AA160"/>
      <c r="AB160"/>
      <c r="AC160"/>
      <c r="AD160"/>
      <c r="AF160"/>
    </row>
    <row r="161" spans="1:32" x14ac:dyDescent="0.2">
      <c r="A161"/>
      <c r="E161"/>
      <c r="H161"/>
      <c r="I161"/>
      <c r="J161" s="38"/>
      <c r="V161"/>
      <c r="W161"/>
      <c r="Z161"/>
      <c r="AA161"/>
      <c r="AB161"/>
      <c r="AC161"/>
      <c r="AD161"/>
      <c r="AF161"/>
    </row>
    <row r="162" spans="1:32" x14ac:dyDescent="0.2">
      <c r="A162"/>
      <c r="E162"/>
      <c r="H162"/>
      <c r="I162"/>
      <c r="J162" s="38"/>
      <c r="V162"/>
      <c r="W162"/>
      <c r="Z162"/>
      <c r="AA162"/>
      <c r="AB162"/>
      <c r="AC162"/>
      <c r="AD162"/>
      <c r="AF162"/>
    </row>
    <row r="163" spans="1:32" x14ac:dyDescent="0.2">
      <c r="A163"/>
      <c r="E163"/>
      <c r="H163"/>
      <c r="I163"/>
      <c r="J163" s="38"/>
      <c r="V163"/>
      <c r="W163"/>
      <c r="Z163"/>
      <c r="AA163"/>
      <c r="AB163"/>
      <c r="AC163"/>
      <c r="AD163"/>
      <c r="AF163"/>
    </row>
    <row r="164" spans="1:32" x14ac:dyDescent="0.2">
      <c r="J164" s="38"/>
    </row>
    <row r="165" spans="1:32" x14ac:dyDescent="0.2">
      <c r="J165" s="38"/>
    </row>
    <row r="166" spans="1:32" x14ac:dyDescent="0.2">
      <c r="J166" s="38"/>
    </row>
    <row r="167" spans="1:32" x14ac:dyDescent="0.2">
      <c r="J167" s="38"/>
    </row>
    <row r="168" spans="1:32" x14ac:dyDescent="0.2">
      <c r="J168" s="38"/>
    </row>
    <row r="169" spans="1:32" x14ac:dyDescent="0.2">
      <c r="J169" s="38"/>
    </row>
    <row r="170" spans="1:32" x14ac:dyDescent="0.2">
      <c r="J170" s="38"/>
    </row>
    <row r="171" spans="1:32" ht="13.2" x14ac:dyDescent="0.25">
      <c r="B171" s="3"/>
      <c r="C171" s="3"/>
      <c r="J171" s="38"/>
    </row>
    <row r="172" spans="1:32" x14ac:dyDescent="0.2">
      <c r="J172" s="38"/>
    </row>
    <row r="173" spans="1:32" x14ac:dyDescent="0.2">
      <c r="J173" s="38"/>
    </row>
    <row r="174" spans="1:32" x14ac:dyDescent="0.2">
      <c r="J174" s="38"/>
    </row>
    <row r="175" spans="1:32" x14ac:dyDescent="0.2">
      <c r="J175" s="38"/>
    </row>
    <row r="176" spans="1:32" x14ac:dyDescent="0.2">
      <c r="J176" s="38"/>
    </row>
    <row r="177" spans="10:10" x14ac:dyDescent="0.2">
      <c r="J177" s="38"/>
    </row>
    <row r="178" spans="10:10" x14ac:dyDescent="0.2">
      <c r="J178" s="38"/>
    </row>
    <row r="179" spans="10:10" x14ac:dyDescent="0.2">
      <c r="J179" s="38"/>
    </row>
    <row r="180" spans="10:10" x14ac:dyDescent="0.2">
      <c r="J180" s="38"/>
    </row>
    <row r="181" spans="10:10" x14ac:dyDescent="0.2">
      <c r="J181" s="38"/>
    </row>
    <row r="182" spans="10:10" x14ac:dyDescent="0.2">
      <c r="J182" s="38"/>
    </row>
    <row r="183" spans="10:10" x14ac:dyDescent="0.2">
      <c r="J183" s="38"/>
    </row>
    <row r="184" spans="10:10" x14ac:dyDescent="0.2">
      <c r="J184" s="38"/>
    </row>
    <row r="185" spans="10:10" x14ac:dyDescent="0.2">
      <c r="J185" s="38"/>
    </row>
    <row r="186" spans="10:10" x14ac:dyDescent="0.2">
      <c r="J186" s="38"/>
    </row>
    <row r="187" spans="10:10" x14ac:dyDescent="0.2">
      <c r="J187" s="38"/>
    </row>
    <row r="188" spans="10:10" x14ac:dyDescent="0.2">
      <c r="J188" s="38"/>
    </row>
    <row r="189" spans="10:10" x14ac:dyDescent="0.2">
      <c r="J189" s="40"/>
    </row>
    <row r="190" spans="10:10" x14ac:dyDescent="0.2">
      <c r="J190" s="38"/>
    </row>
    <row r="191" spans="10:10" x14ac:dyDescent="0.2">
      <c r="J191" s="38"/>
    </row>
    <row r="192" spans="10:10" x14ac:dyDescent="0.2">
      <c r="J192" s="38"/>
    </row>
    <row r="193" spans="10:10" x14ac:dyDescent="0.2">
      <c r="J193" s="38"/>
    </row>
    <row r="194" spans="10:10" x14ac:dyDescent="0.2">
      <c r="J194" s="40"/>
    </row>
    <row r="195" spans="10:10" x14ac:dyDescent="0.2">
      <c r="J195" s="38"/>
    </row>
    <row r="196" spans="10:10" x14ac:dyDescent="0.2">
      <c r="J196" s="38"/>
    </row>
    <row r="197" spans="10:10" x14ac:dyDescent="0.2">
      <c r="J197" s="38"/>
    </row>
    <row r="198" spans="10:10" x14ac:dyDescent="0.2">
      <c r="J198" s="38"/>
    </row>
    <row r="199" spans="10:10" x14ac:dyDescent="0.2">
      <c r="J199" s="38"/>
    </row>
    <row r="200" spans="10:10" x14ac:dyDescent="0.2">
      <c r="J200" s="38"/>
    </row>
    <row r="201" spans="10:10" x14ac:dyDescent="0.2">
      <c r="J201" s="38"/>
    </row>
    <row r="202" spans="10:10" x14ac:dyDescent="0.2">
      <c r="J202" s="38"/>
    </row>
    <row r="203" spans="10:10" x14ac:dyDescent="0.2">
      <c r="J203" s="38"/>
    </row>
    <row r="204" spans="10:10" x14ac:dyDescent="0.2">
      <c r="J204" s="38"/>
    </row>
    <row r="205" spans="10:10" x14ac:dyDescent="0.2">
      <c r="J205" s="38"/>
    </row>
    <row r="206" spans="10:10" x14ac:dyDescent="0.2">
      <c r="J206" s="38"/>
    </row>
    <row r="207" spans="10:10" x14ac:dyDescent="0.2">
      <c r="J207" s="38"/>
    </row>
    <row r="208" spans="10:10" x14ac:dyDescent="0.2">
      <c r="J208" s="38"/>
    </row>
    <row r="209" spans="10:10" x14ac:dyDescent="0.2">
      <c r="J209" s="40"/>
    </row>
    <row r="210" spans="10:10" x14ac:dyDescent="0.2">
      <c r="J210" s="38"/>
    </row>
    <row r="211" spans="10:10" x14ac:dyDescent="0.2">
      <c r="J211" s="38"/>
    </row>
    <row r="212" spans="10:10" x14ac:dyDescent="0.2">
      <c r="J212" s="38"/>
    </row>
    <row r="213" spans="10:10" x14ac:dyDescent="0.2">
      <c r="J213" s="38"/>
    </row>
    <row r="214" spans="10:10" x14ac:dyDescent="0.2">
      <c r="J214" s="38"/>
    </row>
    <row r="215" spans="10:10" x14ac:dyDescent="0.2">
      <c r="J215" s="38"/>
    </row>
    <row r="216" spans="10:10" x14ac:dyDescent="0.2">
      <c r="J216" s="38"/>
    </row>
    <row r="217" spans="10:10" x14ac:dyDescent="0.2">
      <c r="J217" s="38"/>
    </row>
    <row r="218" spans="10:10" x14ac:dyDescent="0.2">
      <c r="J218" s="38"/>
    </row>
    <row r="219" spans="10:10" x14ac:dyDescent="0.2">
      <c r="J219" s="38"/>
    </row>
    <row r="220" spans="10:10" x14ac:dyDescent="0.2">
      <c r="J220" s="38"/>
    </row>
    <row r="221" spans="10:10" x14ac:dyDescent="0.2">
      <c r="J221" s="38"/>
    </row>
    <row r="222" spans="10:10" x14ac:dyDescent="0.2">
      <c r="J222" s="38"/>
    </row>
    <row r="223" spans="10:10" x14ac:dyDescent="0.2">
      <c r="J223" s="38"/>
    </row>
    <row r="224" spans="10:10" x14ac:dyDescent="0.2">
      <c r="J224" s="38"/>
    </row>
    <row r="225" spans="10:10" x14ac:dyDescent="0.2">
      <c r="J225" s="38"/>
    </row>
    <row r="226" spans="10:10" x14ac:dyDescent="0.2">
      <c r="J226" s="38"/>
    </row>
    <row r="227" spans="10:10" x14ac:dyDescent="0.2">
      <c r="J227" s="38"/>
    </row>
    <row r="228" spans="10:10" x14ac:dyDescent="0.2">
      <c r="J228" s="38"/>
    </row>
    <row r="229" spans="10:10" x14ac:dyDescent="0.2">
      <c r="J229" s="38"/>
    </row>
    <row r="230" spans="10:10" x14ac:dyDescent="0.2">
      <c r="J230" s="38"/>
    </row>
    <row r="231" spans="10:10" x14ac:dyDescent="0.2">
      <c r="J231" s="38"/>
    </row>
    <row r="232" spans="10:10" x14ac:dyDescent="0.2">
      <c r="J232" s="38"/>
    </row>
    <row r="233" spans="10:10" x14ac:dyDescent="0.2">
      <c r="J233" s="38"/>
    </row>
    <row r="234" spans="10:10" x14ac:dyDescent="0.2">
      <c r="J234" s="38"/>
    </row>
    <row r="235" spans="10:10" x14ac:dyDescent="0.2">
      <c r="J235" s="38"/>
    </row>
    <row r="236" spans="10:10" x14ac:dyDescent="0.2">
      <c r="J236" s="38"/>
    </row>
    <row r="237" spans="10:10" x14ac:dyDescent="0.2">
      <c r="J237" s="38"/>
    </row>
    <row r="238" spans="10:10" x14ac:dyDescent="0.2">
      <c r="J238" s="38"/>
    </row>
    <row r="239" spans="10:10" x14ac:dyDescent="0.2">
      <c r="J239" s="38"/>
    </row>
    <row r="240" spans="10:10" x14ac:dyDescent="0.2">
      <c r="J240" s="38"/>
    </row>
    <row r="241" spans="10:10" x14ac:dyDescent="0.2">
      <c r="J241" s="38"/>
    </row>
    <row r="242" spans="10:10" x14ac:dyDescent="0.2">
      <c r="J242" s="38"/>
    </row>
    <row r="243" spans="10:10" x14ac:dyDescent="0.2">
      <c r="J243" s="38"/>
    </row>
    <row r="244" spans="10:10" x14ac:dyDescent="0.2">
      <c r="J244" s="38"/>
    </row>
    <row r="245" spans="10:10" x14ac:dyDescent="0.2">
      <c r="J245" s="38"/>
    </row>
    <row r="246" spans="10:10" x14ac:dyDescent="0.2">
      <c r="J246" s="38"/>
    </row>
    <row r="247" spans="10:10" x14ac:dyDescent="0.2">
      <c r="J247" s="38"/>
    </row>
    <row r="248" spans="10:10" x14ac:dyDescent="0.2">
      <c r="J248" s="38"/>
    </row>
    <row r="249" spans="10:10" x14ac:dyDescent="0.2">
      <c r="J249" s="38"/>
    </row>
    <row r="250" spans="10:10" x14ac:dyDescent="0.2">
      <c r="J250" s="38"/>
    </row>
    <row r="251" spans="10:10" x14ac:dyDescent="0.2">
      <c r="J251" s="38"/>
    </row>
    <row r="252" spans="10:10" x14ac:dyDescent="0.2">
      <c r="J252" s="38"/>
    </row>
    <row r="253" spans="10:10" x14ac:dyDescent="0.2">
      <c r="J253" s="38"/>
    </row>
    <row r="254" spans="10:10" x14ac:dyDescent="0.2">
      <c r="J254" s="38"/>
    </row>
    <row r="255" spans="10:10" x14ac:dyDescent="0.2">
      <c r="J255" s="38"/>
    </row>
    <row r="256" spans="10:10" x14ac:dyDescent="0.2">
      <c r="J256" s="38"/>
    </row>
    <row r="257" spans="10:10" x14ac:dyDescent="0.2">
      <c r="J257" s="38"/>
    </row>
    <row r="258" spans="10:10" x14ac:dyDescent="0.2">
      <c r="J258" s="38"/>
    </row>
    <row r="259" spans="10:10" x14ac:dyDescent="0.2">
      <c r="J259" s="38"/>
    </row>
    <row r="260" spans="10:10" x14ac:dyDescent="0.2">
      <c r="J260" s="38"/>
    </row>
    <row r="261" spans="10:10" x14ac:dyDescent="0.2">
      <c r="J261" s="38"/>
    </row>
    <row r="262" spans="10:10" x14ac:dyDescent="0.2">
      <c r="J262" s="38"/>
    </row>
    <row r="263" spans="10:10" x14ac:dyDescent="0.2">
      <c r="J263" s="38"/>
    </row>
    <row r="264" spans="10:10" x14ac:dyDescent="0.2">
      <c r="J264" s="38"/>
    </row>
    <row r="265" spans="10:10" x14ac:dyDescent="0.2">
      <c r="J265" s="38"/>
    </row>
    <row r="266" spans="10:10" x14ac:dyDescent="0.2">
      <c r="J266" s="38"/>
    </row>
    <row r="267" spans="10:10" x14ac:dyDescent="0.2">
      <c r="J267" s="38"/>
    </row>
    <row r="268" spans="10:10" x14ac:dyDescent="0.2">
      <c r="J268" s="38"/>
    </row>
    <row r="269" spans="10:10" x14ac:dyDescent="0.2">
      <c r="J269" s="38"/>
    </row>
    <row r="270" spans="10:10" x14ac:dyDescent="0.2">
      <c r="J270" s="38"/>
    </row>
    <row r="271" spans="10:10" x14ac:dyDescent="0.2">
      <c r="J271" s="38"/>
    </row>
    <row r="272" spans="10:10" x14ac:dyDescent="0.2">
      <c r="J272" s="38"/>
    </row>
    <row r="273" spans="10:10" x14ac:dyDescent="0.2">
      <c r="J273" s="38"/>
    </row>
    <row r="274" spans="10:10" x14ac:dyDescent="0.2">
      <c r="J274" s="38"/>
    </row>
    <row r="275" spans="10:10" x14ac:dyDescent="0.2">
      <c r="J275" s="38"/>
    </row>
    <row r="276" spans="10:10" x14ac:dyDescent="0.2">
      <c r="J276" s="38"/>
    </row>
    <row r="277" spans="10:10" x14ac:dyDescent="0.2">
      <c r="J277" s="38"/>
    </row>
    <row r="278" spans="10:10" x14ac:dyDescent="0.2">
      <c r="J278" s="38"/>
    </row>
    <row r="279" spans="10:10" x14ac:dyDescent="0.2">
      <c r="J279" s="38"/>
    </row>
    <row r="281" spans="10:10" x14ac:dyDescent="0.2">
      <c r="J281" s="38"/>
    </row>
    <row r="282" spans="10:10" x14ac:dyDescent="0.2">
      <c r="J282" s="38"/>
    </row>
    <row r="283" spans="10:10" x14ac:dyDescent="0.2">
      <c r="J283" s="38"/>
    </row>
    <row r="284" spans="10:10" x14ac:dyDescent="0.2">
      <c r="J284" s="38"/>
    </row>
    <row r="285" spans="10:10" x14ac:dyDescent="0.2">
      <c r="J285" s="38"/>
    </row>
    <row r="286" spans="10:10" x14ac:dyDescent="0.2">
      <c r="J286" s="38"/>
    </row>
    <row r="287" spans="10:10" x14ac:dyDescent="0.2">
      <c r="J287" s="38"/>
    </row>
    <row r="288" spans="10:10" x14ac:dyDescent="0.2">
      <c r="J288" s="38"/>
    </row>
    <row r="289" spans="10:10" x14ac:dyDescent="0.2">
      <c r="J289" s="38"/>
    </row>
    <row r="290" spans="10:10" x14ac:dyDescent="0.2">
      <c r="J290" s="40"/>
    </row>
    <row r="291" spans="10:10" x14ac:dyDescent="0.2">
      <c r="J291" s="38"/>
    </row>
    <row r="292" spans="10:10" x14ac:dyDescent="0.2">
      <c r="J292" s="38"/>
    </row>
    <row r="293" spans="10:10" x14ac:dyDescent="0.2">
      <c r="J293" s="38"/>
    </row>
    <row r="295" spans="10:10" x14ac:dyDescent="0.2">
      <c r="J295" s="38"/>
    </row>
    <row r="296" spans="10:10" x14ac:dyDescent="0.2">
      <c r="J296" s="38"/>
    </row>
    <row r="297" spans="10:10" x14ac:dyDescent="0.2">
      <c r="J297" s="38"/>
    </row>
    <row r="298" spans="10:10" x14ac:dyDescent="0.2">
      <c r="J298" s="38"/>
    </row>
    <row r="299" spans="10:10" x14ac:dyDescent="0.2">
      <c r="J299" s="38"/>
    </row>
    <row r="300" spans="10:10" x14ac:dyDescent="0.2">
      <c r="J300" s="38"/>
    </row>
    <row r="301" spans="10:10" x14ac:dyDescent="0.2">
      <c r="J301" s="38"/>
    </row>
    <row r="302" spans="10:10" x14ac:dyDescent="0.2">
      <c r="J302" s="38"/>
    </row>
    <row r="303" spans="10:10" x14ac:dyDescent="0.2">
      <c r="J303" s="38"/>
    </row>
    <row r="304" spans="10:10" x14ac:dyDescent="0.2">
      <c r="J304" s="38"/>
    </row>
    <row r="305" spans="10:10" x14ac:dyDescent="0.2">
      <c r="J305" s="38"/>
    </row>
    <row r="306" spans="10:10" x14ac:dyDescent="0.2">
      <c r="J306" s="38"/>
    </row>
    <row r="307" spans="10:10" x14ac:dyDescent="0.2">
      <c r="J307" s="38"/>
    </row>
    <row r="308" spans="10:10" x14ac:dyDescent="0.2">
      <c r="J308" s="38"/>
    </row>
    <row r="309" spans="10:10" x14ac:dyDescent="0.2">
      <c r="J309" s="38"/>
    </row>
    <row r="310" spans="10:10" x14ac:dyDescent="0.2">
      <c r="J310" s="38"/>
    </row>
    <row r="311" spans="10:10" x14ac:dyDescent="0.2">
      <c r="J311" s="38"/>
    </row>
    <row r="312" spans="10:10" x14ac:dyDescent="0.2">
      <c r="J312" s="38"/>
    </row>
    <row r="313" spans="10:10" x14ac:dyDescent="0.2">
      <c r="J313" s="38"/>
    </row>
    <row r="314" spans="10:10" x14ac:dyDescent="0.2">
      <c r="J314" s="38"/>
    </row>
  </sheetData>
  <phoneticPr fontId="0" type="noConversion"/>
  <conditionalFormatting sqref="M6:M158">
    <cfRule type="cellIs" dxfId="0" priority="1" stopIfTrue="1" operator="lessThan">
      <formula>1</formula>
    </cfRule>
  </conditionalFormatting>
  <pageMargins left="0.75" right="0.75" top="1" bottom="1" header="0.5" footer="0.5"/>
  <pageSetup scale="80" orientation="landscape" horizontalDpi="4294967293" r:id="rId1"/>
  <headerFooter alignWithMargins="0">
    <oddHeader>World Database</oddHeader>
    <oddFooter>&amp;LNations Database Page &amp;P of &amp;N&amp;CPrinted &amp;D&amp;RDoane/Seward</oddFooter>
  </headerFooter>
  <colBreaks count="1" manualBreakCount="1">
    <brk id="33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F38" sqref="F38"/>
    </sheetView>
  </sheetViews>
  <sheetFormatPr defaultRowHeight="11.4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2002 Database</vt:lpstr>
      <vt:lpstr>Extra Sheet</vt:lpstr>
      <vt:lpstr>'2002 Database'!Print_Titles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/>
  <cp:lastPrinted>2013-04-25T18:29:53Z</cp:lastPrinted>
  <dcterms:created xsi:type="dcterms:W3CDTF">1999-11-18T18:49:24Z</dcterms:created>
  <dcterms:modified xsi:type="dcterms:W3CDTF">2019-02-02T21:10:21Z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-2058019736</vt:i4>
  </property>
  <property fmtid="{D5CDD505-2E9C-101B-9397-08002B2CF9AE}" pid="3" name="_EmailSubject">
    <vt:lpwstr>Updated spreadsheet</vt:lpwstr>
  </property>
  <property fmtid="{D5CDD505-2E9C-101B-9397-08002B2CF9AE}" pid="4" name="_AuthorEmail">
    <vt:lpwstr>dsmith1427@comcast.net</vt:lpwstr>
  </property>
  <property fmtid="{D5CDD505-2E9C-101B-9397-08002B2CF9AE}" pid="5" name="_AuthorEmailDisplayName">
    <vt:lpwstr>Don Smith</vt:lpwstr>
  </property>
  <property fmtid="{D5CDD505-2E9C-101B-9397-08002B2CF9AE}" pid="6" name="_ReviewingToolsShownOnce">
    <vt:lpwstr/>
  </property>
</Properties>
</file>