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3"/>
  <workbookPr/>
  <mc:AlternateContent xmlns:mc="http://schemas.openxmlformats.org/markup-compatibility/2006">
    <mc:Choice Requires="x15">
      <x15ac:absPath xmlns:x15ac="http://schemas.microsoft.com/office/spreadsheetml/2010/11/ac" url="/Users/joeylai/Desktop/PrivCo Work/Python project/Python homework 5/"/>
    </mc:Choice>
  </mc:AlternateContent>
  <xr:revisionPtr revIDLastSave="0" documentId="13_ncr:1_{CAA3825D-EE19-D340-951A-97DFD66B04E9}" xr6:coauthVersionLast="34" xr6:coauthVersionMax="34" xr10:uidLastSave="{00000000-0000-0000-0000-000000000000}"/>
  <bookViews>
    <workbookView xWindow="1560" yWindow="1720" windowWidth="13760" windowHeight="17000" xr2:uid="{00000000-000D-0000-FFFF-FFFF00000000}"/>
  </bookViews>
  <sheets>
    <sheet name="Consolidated Analysis" sheetId="4" r:id="rId1"/>
    <sheet name="Non-Significant Words" sheetId="6" r:id="rId2"/>
    <sheet name="Private with Data" sheetId="1" r:id="rId3"/>
    <sheet name="Private with No Data" sheetId="2" r:id="rId4"/>
    <sheet name="Non-Private" sheetId="3" r:id="rId5"/>
  </sheets>
  <definedNames>
    <definedName name="_xlnm._FilterDatabase" localSheetId="4" hidden="1">'Non-Private'!$A$1:$H$1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411" i="4" l="1"/>
  <c r="Y411" i="4"/>
  <c r="X411" i="4"/>
  <c r="W411" i="4"/>
  <c r="V411" i="4"/>
  <c r="U411" i="4"/>
  <c r="T411" i="4"/>
  <c r="S411" i="4"/>
  <c r="R411" i="4"/>
  <c r="Q411" i="4"/>
  <c r="P411" i="4"/>
  <c r="O411" i="4"/>
  <c r="N411" i="4"/>
  <c r="M411" i="4"/>
  <c r="L411" i="4"/>
  <c r="K411" i="4"/>
  <c r="J411" i="4"/>
  <c r="I411" i="4"/>
  <c r="H411" i="4"/>
  <c r="G411" i="4"/>
  <c r="F411" i="4"/>
  <c r="Z410" i="4"/>
  <c r="Y410" i="4"/>
  <c r="X410" i="4"/>
  <c r="W410" i="4"/>
  <c r="V410" i="4"/>
  <c r="U410" i="4"/>
  <c r="T410" i="4"/>
  <c r="S410" i="4"/>
  <c r="R410" i="4"/>
  <c r="Q410" i="4"/>
  <c r="P410" i="4"/>
  <c r="O410" i="4"/>
  <c r="N410" i="4"/>
  <c r="M410" i="4"/>
  <c r="L410" i="4"/>
  <c r="K410" i="4"/>
  <c r="J410" i="4"/>
  <c r="I410" i="4"/>
  <c r="H410" i="4"/>
  <c r="G410" i="4"/>
  <c r="F410" i="4"/>
  <c r="Z409" i="4"/>
  <c r="Y409" i="4"/>
  <c r="X409" i="4"/>
  <c r="W409" i="4"/>
  <c r="V409" i="4"/>
  <c r="U409" i="4"/>
  <c r="T409" i="4"/>
  <c r="S409" i="4"/>
  <c r="R409" i="4"/>
  <c r="Q409" i="4"/>
  <c r="P409" i="4"/>
  <c r="O409" i="4"/>
  <c r="N409" i="4"/>
  <c r="M409" i="4"/>
  <c r="L409" i="4"/>
  <c r="K409" i="4"/>
  <c r="J409" i="4"/>
  <c r="I409" i="4"/>
  <c r="H409" i="4"/>
  <c r="G409" i="4"/>
  <c r="F409" i="4"/>
  <c r="Z408" i="4"/>
  <c r="Y408" i="4"/>
  <c r="X408" i="4"/>
  <c r="W408" i="4"/>
  <c r="V408" i="4"/>
  <c r="U408" i="4"/>
  <c r="T408" i="4"/>
  <c r="S408" i="4"/>
  <c r="R408" i="4"/>
  <c r="Q408" i="4"/>
  <c r="P408" i="4"/>
  <c r="O408" i="4"/>
  <c r="N408" i="4"/>
  <c r="M408" i="4"/>
  <c r="L408" i="4"/>
  <c r="K408" i="4"/>
  <c r="J408" i="4"/>
  <c r="I408" i="4"/>
  <c r="H408" i="4"/>
  <c r="G408" i="4"/>
  <c r="F408" i="4"/>
  <c r="Z407" i="4"/>
  <c r="Y407" i="4"/>
  <c r="X407" i="4"/>
  <c r="W407" i="4"/>
  <c r="V407" i="4"/>
  <c r="U407" i="4"/>
  <c r="T407" i="4"/>
  <c r="S407" i="4"/>
  <c r="R407" i="4"/>
  <c r="Q407" i="4"/>
  <c r="P407" i="4"/>
  <c r="O407" i="4"/>
  <c r="N407" i="4"/>
  <c r="M407" i="4"/>
  <c r="L407" i="4"/>
  <c r="K407" i="4"/>
  <c r="J407" i="4"/>
  <c r="I407" i="4"/>
  <c r="H407" i="4"/>
  <c r="G407" i="4"/>
  <c r="F407" i="4"/>
  <c r="Z406" i="4"/>
  <c r="Y406" i="4"/>
  <c r="X406" i="4"/>
  <c r="W406" i="4"/>
  <c r="V406" i="4"/>
  <c r="U406" i="4"/>
  <c r="T406" i="4"/>
  <c r="S406" i="4"/>
  <c r="R406" i="4"/>
  <c r="Q406" i="4"/>
  <c r="P406" i="4"/>
  <c r="O406" i="4"/>
  <c r="N406" i="4"/>
  <c r="M406" i="4"/>
  <c r="L406" i="4"/>
  <c r="K406" i="4"/>
  <c r="J406" i="4"/>
  <c r="I406" i="4"/>
  <c r="H406" i="4"/>
  <c r="G406" i="4"/>
  <c r="F406" i="4"/>
  <c r="Z405" i="4"/>
  <c r="Y405" i="4"/>
  <c r="X405" i="4"/>
  <c r="W405" i="4"/>
  <c r="V405" i="4"/>
  <c r="U405" i="4"/>
  <c r="T405" i="4"/>
  <c r="S405" i="4"/>
  <c r="R405" i="4"/>
  <c r="Q405" i="4"/>
  <c r="P405" i="4"/>
  <c r="O405" i="4"/>
  <c r="N405" i="4"/>
  <c r="M405" i="4"/>
  <c r="L405" i="4"/>
  <c r="K405" i="4"/>
  <c r="J405" i="4"/>
  <c r="I405" i="4"/>
  <c r="H405" i="4"/>
  <c r="G405" i="4"/>
  <c r="F405" i="4"/>
  <c r="Z404" i="4"/>
  <c r="Y404" i="4"/>
  <c r="X404" i="4"/>
  <c r="W404" i="4"/>
  <c r="V404" i="4"/>
  <c r="U404" i="4"/>
  <c r="T404" i="4"/>
  <c r="S404" i="4"/>
  <c r="R404" i="4"/>
  <c r="Q404" i="4"/>
  <c r="P404" i="4"/>
  <c r="O404" i="4"/>
  <c r="N404" i="4"/>
  <c r="M404" i="4"/>
  <c r="L404" i="4"/>
  <c r="K404" i="4"/>
  <c r="J404" i="4"/>
  <c r="I404" i="4"/>
  <c r="H404" i="4"/>
  <c r="G404" i="4"/>
  <c r="F404" i="4"/>
  <c r="Z403" i="4"/>
  <c r="Y403" i="4"/>
  <c r="X403" i="4"/>
  <c r="W403" i="4"/>
  <c r="V403" i="4"/>
  <c r="U403" i="4"/>
  <c r="T403" i="4"/>
  <c r="S403" i="4"/>
  <c r="R403" i="4"/>
  <c r="Q403" i="4"/>
  <c r="P403" i="4"/>
  <c r="O403" i="4"/>
  <c r="N403" i="4"/>
  <c r="M403" i="4"/>
  <c r="L403" i="4"/>
  <c r="K403" i="4"/>
  <c r="J403" i="4"/>
  <c r="I403" i="4"/>
  <c r="H403" i="4"/>
  <c r="G403" i="4"/>
  <c r="F403" i="4"/>
  <c r="Z402" i="4"/>
  <c r="Y402" i="4"/>
  <c r="X402" i="4"/>
  <c r="W402" i="4"/>
  <c r="V402" i="4"/>
  <c r="U402" i="4"/>
  <c r="T402" i="4"/>
  <c r="S402" i="4"/>
  <c r="R402" i="4"/>
  <c r="Q402" i="4"/>
  <c r="P402" i="4"/>
  <c r="O402" i="4"/>
  <c r="N402" i="4"/>
  <c r="M402" i="4"/>
  <c r="L402" i="4"/>
  <c r="K402" i="4"/>
  <c r="J402" i="4"/>
  <c r="I402" i="4"/>
  <c r="H402" i="4"/>
  <c r="G402" i="4"/>
  <c r="F402" i="4"/>
  <c r="Z401" i="4"/>
  <c r="Y401" i="4"/>
  <c r="X401" i="4"/>
  <c r="W401" i="4"/>
  <c r="V401" i="4"/>
  <c r="U401" i="4"/>
  <c r="T401" i="4"/>
  <c r="S401" i="4"/>
  <c r="R401" i="4"/>
  <c r="Q401" i="4"/>
  <c r="P401" i="4"/>
  <c r="O401" i="4"/>
  <c r="N401" i="4"/>
  <c r="M401" i="4"/>
  <c r="L401" i="4"/>
  <c r="K401" i="4"/>
  <c r="J401" i="4"/>
  <c r="I401" i="4"/>
  <c r="H401" i="4"/>
  <c r="G401" i="4"/>
  <c r="F401" i="4"/>
  <c r="Z400" i="4"/>
  <c r="Y400" i="4"/>
  <c r="X400" i="4"/>
  <c r="W400" i="4"/>
  <c r="V400" i="4"/>
  <c r="U400" i="4"/>
  <c r="T400" i="4"/>
  <c r="S400" i="4"/>
  <c r="R400" i="4"/>
  <c r="Q400" i="4"/>
  <c r="P400" i="4"/>
  <c r="O400" i="4"/>
  <c r="N400" i="4"/>
  <c r="M400" i="4"/>
  <c r="L400" i="4"/>
  <c r="K400" i="4"/>
  <c r="J400" i="4"/>
  <c r="I400" i="4"/>
  <c r="H400" i="4"/>
  <c r="G400" i="4"/>
  <c r="F400" i="4"/>
  <c r="Z399" i="4"/>
  <c r="Y399" i="4"/>
  <c r="X399" i="4"/>
  <c r="W399" i="4"/>
  <c r="V399" i="4"/>
  <c r="U399" i="4"/>
  <c r="T399" i="4"/>
  <c r="S399" i="4"/>
  <c r="R399" i="4"/>
  <c r="Q399" i="4"/>
  <c r="P399" i="4"/>
  <c r="O399" i="4"/>
  <c r="N399" i="4"/>
  <c r="M399" i="4"/>
  <c r="L399" i="4"/>
  <c r="K399" i="4"/>
  <c r="J399" i="4"/>
  <c r="I399" i="4"/>
  <c r="H399" i="4"/>
  <c r="G399" i="4"/>
  <c r="F399" i="4"/>
  <c r="Z398" i="4"/>
  <c r="Y398" i="4"/>
  <c r="X398" i="4"/>
  <c r="W398" i="4"/>
  <c r="V398" i="4"/>
  <c r="U398" i="4"/>
  <c r="T398" i="4"/>
  <c r="S398" i="4"/>
  <c r="R398" i="4"/>
  <c r="Q398" i="4"/>
  <c r="P398" i="4"/>
  <c r="O398" i="4"/>
  <c r="N398" i="4"/>
  <c r="M398" i="4"/>
  <c r="L398" i="4"/>
  <c r="K398" i="4"/>
  <c r="J398" i="4"/>
  <c r="I398" i="4"/>
  <c r="H398" i="4"/>
  <c r="G398" i="4"/>
  <c r="F398" i="4"/>
  <c r="Z397" i="4"/>
  <c r="Y397" i="4"/>
  <c r="X397" i="4"/>
  <c r="W397" i="4"/>
  <c r="V397" i="4"/>
  <c r="U397" i="4"/>
  <c r="T397" i="4"/>
  <c r="S397" i="4"/>
  <c r="R397" i="4"/>
  <c r="Q397" i="4"/>
  <c r="P397" i="4"/>
  <c r="O397" i="4"/>
  <c r="N397" i="4"/>
  <c r="M397" i="4"/>
  <c r="L397" i="4"/>
  <c r="K397" i="4"/>
  <c r="J397" i="4"/>
  <c r="I397" i="4"/>
  <c r="H397" i="4"/>
  <c r="G397" i="4"/>
  <c r="F397" i="4"/>
  <c r="Z396" i="4"/>
  <c r="Y396" i="4"/>
  <c r="X396" i="4"/>
  <c r="W396" i="4"/>
  <c r="V396" i="4"/>
  <c r="U396" i="4"/>
  <c r="T396" i="4"/>
  <c r="S396" i="4"/>
  <c r="R396" i="4"/>
  <c r="Q396" i="4"/>
  <c r="P396" i="4"/>
  <c r="O396" i="4"/>
  <c r="N396" i="4"/>
  <c r="M396" i="4"/>
  <c r="L396" i="4"/>
  <c r="K396" i="4"/>
  <c r="J396" i="4"/>
  <c r="I396" i="4"/>
  <c r="H396" i="4"/>
  <c r="G396" i="4"/>
  <c r="F396" i="4"/>
  <c r="Z395" i="4"/>
  <c r="Y395" i="4"/>
  <c r="X395" i="4"/>
  <c r="W395" i="4"/>
  <c r="V395" i="4"/>
  <c r="U395" i="4"/>
  <c r="T395" i="4"/>
  <c r="S395" i="4"/>
  <c r="R395" i="4"/>
  <c r="Q395" i="4"/>
  <c r="P395" i="4"/>
  <c r="O395" i="4"/>
  <c r="N395" i="4"/>
  <c r="M395" i="4"/>
  <c r="L395" i="4"/>
  <c r="K395" i="4"/>
  <c r="J395" i="4"/>
  <c r="I395" i="4"/>
  <c r="H395" i="4"/>
  <c r="G395" i="4"/>
  <c r="F395" i="4"/>
  <c r="Z394" i="4"/>
  <c r="Y394" i="4"/>
  <c r="X394" i="4"/>
  <c r="W394" i="4"/>
  <c r="V394" i="4"/>
  <c r="U394" i="4"/>
  <c r="T394" i="4"/>
  <c r="S394" i="4"/>
  <c r="R394" i="4"/>
  <c r="Q394" i="4"/>
  <c r="P394" i="4"/>
  <c r="O394" i="4"/>
  <c r="N394" i="4"/>
  <c r="M394" i="4"/>
  <c r="L394" i="4"/>
  <c r="K394" i="4"/>
  <c r="J394" i="4"/>
  <c r="I394" i="4"/>
  <c r="H394" i="4"/>
  <c r="G394" i="4"/>
  <c r="F394" i="4"/>
  <c r="Z393" i="4"/>
  <c r="Y393" i="4"/>
  <c r="X393" i="4"/>
  <c r="W393" i="4"/>
  <c r="V393" i="4"/>
  <c r="U393" i="4"/>
  <c r="T393" i="4"/>
  <c r="S393" i="4"/>
  <c r="R393" i="4"/>
  <c r="Q393" i="4"/>
  <c r="P393" i="4"/>
  <c r="O393" i="4"/>
  <c r="N393" i="4"/>
  <c r="M393" i="4"/>
  <c r="L393" i="4"/>
  <c r="K393" i="4"/>
  <c r="J393" i="4"/>
  <c r="I393" i="4"/>
  <c r="H393" i="4"/>
  <c r="G393" i="4"/>
  <c r="F393" i="4"/>
  <c r="Z392" i="4"/>
  <c r="Y392" i="4"/>
  <c r="X392" i="4"/>
  <c r="W392" i="4"/>
  <c r="V392" i="4"/>
  <c r="U392" i="4"/>
  <c r="T392" i="4"/>
  <c r="S392" i="4"/>
  <c r="R392" i="4"/>
  <c r="Q392" i="4"/>
  <c r="P392" i="4"/>
  <c r="O392" i="4"/>
  <c r="N392" i="4"/>
  <c r="M392" i="4"/>
  <c r="L392" i="4"/>
  <c r="K392" i="4"/>
  <c r="J392" i="4"/>
  <c r="I392" i="4"/>
  <c r="H392" i="4"/>
  <c r="G392" i="4"/>
  <c r="F392" i="4"/>
  <c r="Z391" i="4"/>
  <c r="Y391" i="4"/>
  <c r="X391" i="4"/>
  <c r="W391" i="4"/>
  <c r="V391" i="4"/>
  <c r="U391" i="4"/>
  <c r="T391" i="4"/>
  <c r="S391" i="4"/>
  <c r="R391" i="4"/>
  <c r="Q391" i="4"/>
  <c r="P391" i="4"/>
  <c r="O391" i="4"/>
  <c r="N391" i="4"/>
  <c r="M391" i="4"/>
  <c r="L391" i="4"/>
  <c r="K391" i="4"/>
  <c r="J391" i="4"/>
  <c r="I391" i="4"/>
  <c r="H391" i="4"/>
  <c r="G391" i="4"/>
  <c r="F391" i="4"/>
  <c r="Z390" i="4"/>
  <c r="Y390" i="4"/>
  <c r="X390" i="4"/>
  <c r="W390" i="4"/>
  <c r="V390" i="4"/>
  <c r="U390" i="4"/>
  <c r="T390" i="4"/>
  <c r="S390" i="4"/>
  <c r="R390" i="4"/>
  <c r="Q390" i="4"/>
  <c r="P390" i="4"/>
  <c r="O390" i="4"/>
  <c r="N390" i="4"/>
  <c r="M390" i="4"/>
  <c r="L390" i="4"/>
  <c r="K390" i="4"/>
  <c r="J390" i="4"/>
  <c r="I390" i="4"/>
  <c r="H390" i="4"/>
  <c r="G390" i="4"/>
  <c r="F390" i="4"/>
  <c r="Z389" i="4"/>
  <c r="Y389" i="4"/>
  <c r="X389" i="4"/>
  <c r="W389" i="4"/>
  <c r="V389" i="4"/>
  <c r="U389" i="4"/>
  <c r="T389" i="4"/>
  <c r="S389" i="4"/>
  <c r="R389" i="4"/>
  <c r="Q389" i="4"/>
  <c r="P389" i="4"/>
  <c r="O389" i="4"/>
  <c r="N389" i="4"/>
  <c r="M389" i="4"/>
  <c r="L389" i="4"/>
  <c r="K389" i="4"/>
  <c r="J389" i="4"/>
  <c r="I389" i="4"/>
  <c r="H389" i="4"/>
  <c r="G389" i="4"/>
  <c r="F389" i="4"/>
  <c r="Z388" i="4"/>
  <c r="Y388" i="4"/>
  <c r="X388" i="4"/>
  <c r="W388" i="4"/>
  <c r="V388" i="4"/>
  <c r="U388" i="4"/>
  <c r="T388" i="4"/>
  <c r="S388" i="4"/>
  <c r="R388" i="4"/>
  <c r="Q388" i="4"/>
  <c r="P388" i="4"/>
  <c r="O388" i="4"/>
  <c r="N388" i="4"/>
  <c r="M388" i="4"/>
  <c r="L388" i="4"/>
  <c r="K388" i="4"/>
  <c r="J388" i="4"/>
  <c r="I388" i="4"/>
  <c r="H388" i="4"/>
  <c r="G388" i="4"/>
  <c r="F388" i="4"/>
  <c r="Z387" i="4"/>
  <c r="Y387" i="4"/>
  <c r="X387" i="4"/>
  <c r="W387" i="4"/>
  <c r="V387" i="4"/>
  <c r="U387" i="4"/>
  <c r="T387" i="4"/>
  <c r="S387" i="4"/>
  <c r="R387" i="4"/>
  <c r="Q387" i="4"/>
  <c r="P387" i="4"/>
  <c r="O387" i="4"/>
  <c r="N387" i="4"/>
  <c r="M387" i="4"/>
  <c r="L387" i="4"/>
  <c r="K387" i="4"/>
  <c r="J387" i="4"/>
  <c r="I387" i="4"/>
  <c r="H387" i="4"/>
  <c r="G387" i="4"/>
  <c r="F387" i="4"/>
  <c r="Z386" i="4"/>
  <c r="Y386" i="4"/>
  <c r="X386" i="4"/>
  <c r="W386" i="4"/>
  <c r="V386" i="4"/>
  <c r="U386" i="4"/>
  <c r="T386" i="4"/>
  <c r="S386" i="4"/>
  <c r="R386" i="4"/>
  <c r="Q386" i="4"/>
  <c r="P386" i="4"/>
  <c r="O386" i="4"/>
  <c r="N386" i="4"/>
  <c r="M386" i="4"/>
  <c r="L386" i="4"/>
  <c r="K386" i="4"/>
  <c r="J386" i="4"/>
  <c r="I386" i="4"/>
  <c r="H386" i="4"/>
  <c r="G386" i="4"/>
  <c r="F386" i="4"/>
  <c r="Z385" i="4"/>
  <c r="Y385" i="4"/>
  <c r="X385" i="4"/>
  <c r="W385" i="4"/>
  <c r="V385" i="4"/>
  <c r="U385" i="4"/>
  <c r="T385" i="4"/>
  <c r="S385" i="4"/>
  <c r="R385" i="4"/>
  <c r="Q385" i="4"/>
  <c r="P385" i="4"/>
  <c r="O385" i="4"/>
  <c r="N385" i="4"/>
  <c r="M385" i="4"/>
  <c r="L385" i="4"/>
  <c r="K385" i="4"/>
  <c r="J385" i="4"/>
  <c r="I385" i="4"/>
  <c r="H385" i="4"/>
  <c r="G385" i="4"/>
  <c r="F385" i="4"/>
  <c r="Z384" i="4"/>
  <c r="Y384" i="4"/>
  <c r="X384" i="4"/>
  <c r="W384" i="4"/>
  <c r="V384" i="4"/>
  <c r="U384" i="4"/>
  <c r="T384" i="4"/>
  <c r="S384" i="4"/>
  <c r="R384" i="4"/>
  <c r="Q384" i="4"/>
  <c r="P384" i="4"/>
  <c r="O384" i="4"/>
  <c r="N384" i="4"/>
  <c r="M384" i="4"/>
  <c r="L384" i="4"/>
  <c r="K384" i="4"/>
  <c r="J384" i="4"/>
  <c r="I384" i="4"/>
  <c r="H384" i="4"/>
  <c r="G384" i="4"/>
  <c r="F384" i="4"/>
  <c r="Z383" i="4"/>
  <c r="Y383" i="4"/>
  <c r="X383" i="4"/>
  <c r="W383" i="4"/>
  <c r="V383" i="4"/>
  <c r="U383" i="4"/>
  <c r="T383" i="4"/>
  <c r="S383" i="4"/>
  <c r="R383" i="4"/>
  <c r="Q383" i="4"/>
  <c r="P383" i="4"/>
  <c r="O383" i="4"/>
  <c r="N383" i="4"/>
  <c r="M383" i="4"/>
  <c r="L383" i="4"/>
  <c r="K383" i="4"/>
  <c r="J383" i="4"/>
  <c r="I383" i="4"/>
  <c r="H383" i="4"/>
  <c r="G383" i="4"/>
  <c r="F383" i="4"/>
  <c r="Z382" i="4"/>
  <c r="Y382" i="4"/>
  <c r="X382" i="4"/>
  <c r="W382" i="4"/>
  <c r="V382" i="4"/>
  <c r="U382" i="4"/>
  <c r="T382" i="4"/>
  <c r="S382" i="4"/>
  <c r="R382" i="4"/>
  <c r="Q382" i="4"/>
  <c r="P382" i="4"/>
  <c r="O382" i="4"/>
  <c r="N382" i="4"/>
  <c r="M382" i="4"/>
  <c r="L382" i="4"/>
  <c r="K382" i="4"/>
  <c r="J382" i="4"/>
  <c r="I382" i="4"/>
  <c r="H382" i="4"/>
  <c r="G382" i="4"/>
  <c r="F382" i="4"/>
  <c r="Z381" i="4"/>
  <c r="Y381" i="4"/>
  <c r="X381" i="4"/>
  <c r="W381" i="4"/>
  <c r="V381" i="4"/>
  <c r="U381" i="4"/>
  <c r="T381" i="4"/>
  <c r="S381" i="4"/>
  <c r="R381" i="4"/>
  <c r="Q381" i="4"/>
  <c r="P381" i="4"/>
  <c r="O381" i="4"/>
  <c r="N381" i="4"/>
  <c r="M381" i="4"/>
  <c r="L381" i="4"/>
  <c r="K381" i="4"/>
  <c r="J381" i="4"/>
  <c r="I381" i="4"/>
  <c r="H381" i="4"/>
  <c r="G381" i="4"/>
  <c r="F381" i="4"/>
  <c r="Z380" i="4"/>
  <c r="Y380" i="4"/>
  <c r="X380" i="4"/>
  <c r="W380" i="4"/>
  <c r="V380" i="4"/>
  <c r="U380" i="4"/>
  <c r="T380" i="4"/>
  <c r="S380" i="4"/>
  <c r="R380" i="4"/>
  <c r="Q380" i="4"/>
  <c r="P380" i="4"/>
  <c r="O380" i="4"/>
  <c r="N380" i="4"/>
  <c r="M380" i="4"/>
  <c r="L380" i="4"/>
  <c r="K380" i="4"/>
  <c r="J380" i="4"/>
  <c r="I380" i="4"/>
  <c r="H380" i="4"/>
  <c r="G380" i="4"/>
  <c r="F380" i="4"/>
  <c r="Z379" i="4"/>
  <c r="Y379" i="4"/>
  <c r="X379" i="4"/>
  <c r="W379" i="4"/>
  <c r="V379" i="4"/>
  <c r="U379" i="4"/>
  <c r="T379" i="4"/>
  <c r="S379" i="4"/>
  <c r="R379" i="4"/>
  <c r="Q379" i="4"/>
  <c r="P379" i="4"/>
  <c r="O379" i="4"/>
  <c r="N379" i="4"/>
  <c r="M379" i="4"/>
  <c r="L379" i="4"/>
  <c r="K379" i="4"/>
  <c r="J379" i="4"/>
  <c r="I379" i="4"/>
  <c r="H379" i="4"/>
  <c r="G379" i="4"/>
  <c r="F379" i="4"/>
  <c r="Z378" i="4"/>
  <c r="Y378" i="4"/>
  <c r="X378" i="4"/>
  <c r="W378" i="4"/>
  <c r="V378" i="4"/>
  <c r="U378" i="4"/>
  <c r="T378" i="4"/>
  <c r="S378" i="4"/>
  <c r="R378" i="4"/>
  <c r="Q378" i="4"/>
  <c r="P378" i="4"/>
  <c r="O378" i="4"/>
  <c r="N378" i="4"/>
  <c r="M378" i="4"/>
  <c r="L378" i="4"/>
  <c r="K378" i="4"/>
  <c r="J378" i="4"/>
  <c r="I378" i="4"/>
  <c r="H378" i="4"/>
  <c r="G378" i="4"/>
  <c r="F378" i="4"/>
  <c r="Z377" i="4"/>
  <c r="Y377" i="4"/>
  <c r="X377" i="4"/>
  <c r="W377" i="4"/>
  <c r="V377" i="4"/>
  <c r="U377" i="4"/>
  <c r="T377" i="4"/>
  <c r="S377" i="4"/>
  <c r="R377" i="4"/>
  <c r="Q377" i="4"/>
  <c r="P377" i="4"/>
  <c r="O377" i="4"/>
  <c r="N377" i="4"/>
  <c r="M377" i="4"/>
  <c r="L377" i="4"/>
  <c r="K377" i="4"/>
  <c r="J377" i="4"/>
  <c r="I377" i="4"/>
  <c r="H377" i="4"/>
  <c r="G377" i="4"/>
  <c r="F377" i="4"/>
  <c r="Z376" i="4"/>
  <c r="Y376" i="4"/>
  <c r="X376" i="4"/>
  <c r="W376" i="4"/>
  <c r="V376" i="4"/>
  <c r="U376" i="4"/>
  <c r="T376" i="4"/>
  <c r="S376" i="4"/>
  <c r="R376" i="4"/>
  <c r="Q376" i="4"/>
  <c r="P376" i="4"/>
  <c r="O376" i="4"/>
  <c r="N376" i="4"/>
  <c r="M376" i="4"/>
  <c r="L376" i="4"/>
  <c r="K376" i="4"/>
  <c r="J376" i="4"/>
  <c r="I376" i="4"/>
  <c r="H376" i="4"/>
  <c r="G376" i="4"/>
  <c r="F376" i="4"/>
  <c r="Z375" i="4"/>
  <c r="Y375" i="4"/>
  <c r="X375" i="4"/>
  <c r="W375" i="4"/>
  <c r="V375" i="4"/>
  <c r="U375" i="4"/>
  <c r="T375" i="4"/>
  <c r="S375" i="4"/>
  <c r="R375" i="4"/>
  <c r="Q375" i="4"/>
  <c r="P375" i="4"/>
  <c r="O375" i="4"/>
  <c r="N375" i="4"/>
  <c r="M375" i="4"/>
  <c r="L375" i="4"/>
  <c r="K375" i="4"/>
  <c r="J375" i="4"/>
  <c r="I375" i="4"/>
  <c r="H375" i="4"/>
  <c r="G375" i="4"/>
  <c r="F375" i="4"/>
  <c r="Z374" i="4"/>
  <c r="Y374" i="4"/>
  <c r="X374" i="4"/>
  <c r="W374" i="4"/>
  <c r="V374" i="4"/>
  <c r="U374" i="4"/>
  <c r="T374" i="4"/>
  <c r="S374" i="4"/>
  <c r="R374" i="4"/>
  <c r="Q374" i="4"/>
  <c r="P374" i="4"/>
  <c r="O374" i="4"/>
  <c r="N374" i="4"/>
  <c r="M374" i="4"/>
  <c r="L374" i="4"/>
  <c r="K374" i="4"/>
  <c r="J374" i="4"/>
  <c r="I374" i="4"/>
  <c r="H374" i="4"/>
  <c r="G374" i="4"/>
  <c r="F374" i="4"/>
  <c r="Z373" i="4"/>
  <c r="Y373" i="4"/>
  <c r="X373" i="4"/>
  <c r="W373" i="4"/>
  <c r="V373" i="4"/>
  <c r="U373" i="4"/>
  <c r="T373" i="4"/>
  <c r="S373" i="4"/>
  <c r="R373" i="4"/>
  <c r="Q373" i="4"/>
  <c r="P373" i="4"/>
  <c r="O373" i="4"/>
  <c r="N373" i="4"/>
  <c r="M373" i="4"/>
  <c r="L373" i="4"/>
  <c r="K373" i="4"/>
  <c r="J373" i="4"/>
  <c r="I373" i="4"/>
  <c r="H373" i="4"/>
  <c r="G373" i="4"/>
  <c r="F373" i="4"/>
  <c r="Z372" i="4"/>
  <c r="Y372" i="4"/>
  <c r="X372" i="4"/>
  <c r="W372" i="4"/>
  <c r="V372" i="4"/>
  <c r="U372" i="4"/>
  <c r="T372" i="4"/>
  <c r="S372" i="4"/>
  <c r="R372" i="4"/>
  <c r="Q372" i="4"/>
  <c r="P372" i="4"/>
  <c r="O372" i="4"/>
  <c r="N372" i="4"/>
  <c r="M372" i="4"/>
  <c r="L372" i="4"/>
  <c r="K372" i="4"/>
  <c r="J372" i="4"/>
  <c r="I372" i="4"/>
  <c r="H372" i="4"/>
  <c r="G372" i="4"/>
  <c r="F372" i="4"/>
  <c r="Z371" i="4"/>
  <c r="Y371" i="4"/>
  <c r="X371" i="4"/>
  <c r="W371" i="4"/>
  <c r="V371" i="4"/>
  <c r="U371" i="4"/>
  <c r="T371" i="4"/>
  <c r="S371" i="4"/>
  <c r="R371" i="4"/>
  <c r="Q371" i="4"/>
  <c r="P371" i="4"/>
  <c r="O371" i="4"/>
  <c r="N371" i="4"/>
  <c r="M371" i="4"/>
  <c r="L371" i="4"/>
  <c r="K371" i="4"/>
  <c r="J371" i="4"/>
  <c r="I371" i="4"/>
  <c r="H371" i="4"/>
  <c r="G371" i="4"/>
  <c r="F371" i="4"/>
  <c r="Z370" i="4"/>
  <c r="Y370" i="4"/>
  <c r="X370" i="4"/>
  <c r="W370" i="4"/>
  <c r="V370" i="4"/>
  <c r="U370" i="4"/>
  <c r="T370" i="4"/>
  <c r="S370" i="4"/>
  <c r="R370" i="4"/>
  <c r="Q370" i="4"/>
  <c r="P370" i="4"/>
  <c r="O370" i="4"/>
  <c r="N370" i="4"/>
  <c r="M370" i="4"/>
  <c r="L370" i="4"/>
  <c r="K370" i="4"/>
  <c r="J370" i="4"/>
  <c r="I370" i="4"/>
  <c r="H370" i="4"/>
  <c r="G370" i="4"/>
  <c r="F370" i="4"/>
  <c r="Z369" i="4"/>
  <c r="Y369" i="4"/>
  <c r="X369" i="4"/>
  <c r="W369" i="4"/>
  <c r="V369" i="4"/>
  <c r="U369" i="4"/>
  <c r="T369" i="4"/>
  <c r="S369" i="4"/>
  <c r="R369" i="4"/>
  <c r="Q369" i="4"/>
  <c r="P369" i="4"/>
  <c r="O369" i="4"/>
  <c r="N369" i="4"/>
  <c r="M369" i="4"/>
  <c r="L369" i="4"/>
  <c r="K369" i="4"/>
  <c r="J369" i="4"/>
  <c r="I369" i="4"/>
  <c r="H369" i="4"/>
  <c r="G369" i="4"/>
  <c r="F369" i="4"/>
  <c r="Z368" i="4"/>
  <c r="Y368" i="4"/>
  <c r="X368" i="4"/>
  <c r="W368" i="4"/>
  <c r="V368" i="4"/>
  <c r="U368" i="4"/>
  <c r="T368" i="4"/>
  <c r="S368" i="4"/>
  <c r="R368" i="4"/>
  <c r="Q368" i="4"/>
  <c r="P368" i="4"/>
  <c r="O368" i="4"/>
  <c r="N368" i="4"/>
  <c r="M368" i="4"/>
  <c r="L368" i="4"/>
  <c r="K368" i="4"/>
  <c r="J368" i="4"/>
  <c r="I368" i="4"/>
  <c r="H368" i="4"/>
  <c r="G368" i="4"/>
  <c r="F368" i="4"/>
  <c r="Z367" i="4"/>
  <c r="Y367" i="4"/>
  <c r="X367" i="4"/>
  <c r="W367" i="4"/>
  <c r="V367" i="4"/>
  <c r="U367" i="4"/>
  <c r="T367" i="4"/>
  <c r="S367" i="4"/>
  <c r="R367" i="4"/>
  <c r="Q367" i="4"/>
  <c r="P367" i="4"/>
  <c r="O367" i="4"/>
  <c r="N367" i="4"/>
  <c r="M367" i="4"/>
  <c r="L367" i="4"/>
  <c r="K367" i="4"/>
  <c r="J367" i="4"/>
  <c r="I367" i="4"/>
  <c r="H367" i="4"/>
  <c r="G367" i="4"/>
  <c r="F367" i="4"/>
  <c r="Z366" i="4"/>
  <c r="Y366" i="4"/>
  <c r="X366" i="4"/>
  <c r="W366" i="4"/>
  <c r="V366" i="4"/>
  <c r="U366" i="4"/>
  <c r="T366" i="4"/>
  <c r="S366" i="4"/>
  <c r="R366" i="4"/>
  <c r="Q366" i="4"/>
  <c r="P366" i="4"/>
  <c r="O366" i="4"/>
  <c r="N366" i="4"/>
  <c r="M366" i="4"/>
  <c r="L366" i="4"/>
  <c r="K366" i="4"/>
  <c r="J366" i="4"/>
  <c r="I366" i="4"/>
  <c r="H366" i="4"/>
  <c r="G366" i="4"/>
  <c r="F366" i="4"/>
  <c r="Z365" i="4"/>
  <c r="Y365" i="4"/>
  <c r="X365" i="4"/>
  <c r="W365" i="4"/>
  <c r="V365" i="4"/>
  <c r="U365" i="4"/>
  <c r="T365" i="4"/>
  <c r="S365" i="4"/>
  <c r="R365" i="4"/>
  <c r="Q365" i="4"/>
  <c r="P365" i="4"/>
  <c r="O365" i="4"/>
  <c r="N365" i="4"/>
  <c r="M365" i="4"/>
  <c r="L365" i="4"/>
  <c r="K365" i="4"/>
  <c r="J365" i="4"/>
  <c r="I365" i="4"/>
  <c r="H365" i="4"/>
  <c r="G365" i="4"/>
  <c r="F365" i="4"/>
  <c r="Z364" i="4"/>
  <c r="Y364" i="4"/>
  <c r="X364" i="4"/>
  <c r="W364" i="4"/>
  <c r="V364" i="4"/>
  <c r="U364" i="4"/>
  <c r="T364" i="4"/>
  <c r="S364" i="4"/>
  <c r="R364" i="4"/>
  <c r="Q364" i="4"/>
  <c r="P364" i="4"/>
  <c r="O364" i="4"/>
  <c r="N364" i="4"/>
  <c r="M364" i="4"/>
  <c r="L364" i="4"/>
  <c r="K364" i="4"/>
  <c r="J364" i="4"/>
  <c r="I364" i="4"/>
  <c r="H364" i="4"/>
  <c r="G364" i="4"/>
  <c r="F364" i="4"/>
  <c r="Z363" i="4"/>
  <c r="Y363" i="4"/>
  <c r="X363" i="4"/>
  <c r="W363" i="4"/>
  <c r="V363" i="4"/>
  <c r="U363" i="4"/>
  <c r="T363" i="4"/>
  <c r="S363" i="4"/>
  <c r="R363" i="4"/>
  <c r="Q363" i="4"/>
  <c r="P363" i="4"/>
  <c r="O363" i="4"/>
  <c r="N363" i="4"/>
  <c r="M363" i="4"/>
  <c r="L363" i="4"/>
  <c r="K363" i="4"/>
  <c r="J363" i="4"/>
  <c r="I363" i="4"/>
  <c r="H363" i="4"/>
  <c r="G363" i="4"/>
  <c r="F363" i="4"/>
  <c r="Z362" i="4"/>
  <c r="Y362" i="4"/>
  <c r="X362" i="4"/>
  <c r="W362" i="4"/>
  <c r="V362" i="4"/>
  <c r="U362" i="4"/>
  <c r="T362" i="4"/>
  <c r="S362" i="4"/>
  <c r="R362" i="4"/>
  <c r="Q362" i="4"/>
  <c r="P362" i="4"/>
  <c r="O362" i="4"/>
  <c r="N362" i="4"/>
  <c r="M362" i="4"/>
  <c r="L362" i="4"/>
  <c r="K362" i="4"/>
  <c r="J362" i="4"/>
  <c r="I362" i="4"/>
  <c r="H362" i="4"/>
  <c r="G362" i="4"/>
  <c r="F362" i="4"/>
  <c r="Z361" i="4"/>
  <c r="Y361" i="4"/>
  <c r="X361" i="4"/>
  <c r="W361" i="4"/>
  <c r="V361" i="4"/>
  <c r="U361" i="4"/>
  <c r="T361" i="4"/>
  <c r="S361" i="4"/>
  <c r="R361" i="4"/>
  <c r="Q361" i="4"/>
  <c r="P361" i="4"/>
  <c r="O361" i="4"/>
  <c r="N361" i="4"/>
  <c r="M361" i="4"/>
  <c r="L361" i="4"/>
  <c r="K361" i="4"/>
  <c r="J361" i="4"/>
  <c r="I361" i="4"/>
  <c r="H361" i="4"/>
  <c r="G361" i="4"/>
  <c r="F361" i="4"/>
  <c r="Z360" i="4"/>
  <c r="Y360" i="4"/>
  <c r="X360" i="4"/>
  <c r="W360" i="4"/>
  <c r="V360" i="4"/>
  <c r="U360" i="4"/>
  <c r="T360" i="4"/>
  <c r="S360" i="4"/>
  <c r="R360" i="4"/>
  <c r="Q360" i="4"/>
  <c r="P360" i="4"/>
  <c r="O360" i="4"/>
  <c r="N360" i="4"/>
  <c r="M360" i="4"/>
  <c r="L360" i="4"/>
  <c r="K360" i="4"/>
  <c r="J360" i="4"/>
  <c r="I360" i="4"/>
  <c r="H360" i="4"/>
  <c r="G360" i="4"/>
  <c r="F360" i="4"/>
  <c r="Z359" i="4"/>
  <c r="Y359" i="4"/>
  <c r="X359" i="4"/>
  <c r="W359" i="4"/>
  <c r="V359" i="4"/>
  <c r="U359" i="4"/>
  <c r="T359" i="4"/>
  <c r="S359" i="4"/>
  <c r="R359" i="4"/>
  <c r="Q359" i="4"/>
  <c r="P359" i="4"/>
  <c r="O359" i="4"/>
  <c r="N359" i="4"/>
  <c r="M359" i="4"/>
  <c r="L359" i="4"/>
  <c r="K359" i="4"/>
  <c r="J359" i="4"/>
  <c r="I359" i="4"/>
  <c r="H359" i="4"/>
  <c r="G359" i="4"/>
  <c r="F359" i="4"/>
  <c r="Z358" i="4"/>
  <c r="Y358" i="4"/>
  <c r="X358" i="4"/>
  <c r="W358" i="4"/>
  <c r="V358" i="4"/>
  <c r="U358" i="4"/>
  <c r="T358" i="4"/>
  <c r="S358" i="4"/>
  <c r="R358" i="4"/>
  <c r="Q358" i="4"/>
  <c r="P358" i="4"/>
  <c r="O358" i="4"/>
  <c r="N358" i="4"/>
  <c r="M358" i="4"/>
  <c r="L358" i="4"/>
  <c r="K358" i="4"/>
  <c r="J358" i="4"/>
  <c r="I358" i="4"/>
  <c r="H358" i="4"/>
  <c r="G358" i="4"/>
  <c r="F358" i="4"/>
  <c r="Z357" i="4"/>
  <c r="Y357" i="4"/>
  <c r="X357" i="4"/>
  <c r="W357" i="4"/>
  <c r="V357" i="4"/>
  <c r="U357" i="4"/>
  <c r="T357" i="4"/>
  <c r="S357" i="4"/>
  <c r="R357" i="4"/>
  <c r="Q357" i="4"/>
  <c r="P357" i="4"/>
  <c r="O357" i="4"/>
  <c r="N357" i="4"/>
  <c r="M357" i="4"/>
  <c r="L357" i="4"/>
  <c r="K357" i="4"/>
  <c r="J357" i="4"/>
  <c r="I357" i="4"/>
  <c r="H357" i="4"/>
  <c r="G357" i="4"/>
  <c r="F357" i="4"/>
  <c r="Z356" i="4"/>
  <c r="Y356" i="4"/>
  <c r="X356" i="4"/>
  <c r="W356" i="4"/>
  <c r="V356" i="4"/>
  <c r="U356" i="4"/>
  <c r="T356" i="4"/>
  <c r="S356" i="4"/>
  <c r="R356" i="4"/>
  <c r="Q356" i="4"/>
  <c r="P356" i="4"/>
  <c r="O356" i="4"/>
  <c r="N356" i="4"/>
  <c r="M356" i="4"/>
  <c r="L356" i="4"/>
  <c r="K356" i="4"/>
  <c r="J356" i="4"/>
  <c r="I356" i="4"/>
  <c r="H356" i="4"/>
  <c r="G356" i="4"/>
  <c r="F356" i="4"/>
  <c r="Z355" i="4"/>
  <c r="Y355" i="4"/>
  <c r="X355" i="4"/>
  <c r="W355" i="4"/>
  <c r="V355" i="4"/>
  <c r="U355" i="4"/>
  <c r="T355" i="4"/>
  <c r="S355" i="4"/>
  <c r="R355" i="4"/>
  <c r="Q355" i="4"/>
  <c r="P355" i="4"/>
  <c r="O355" i="4"/>
  <c r="N355" i="4"/>
  <c r="M355" i="4"/>
  <c r="L355" i="4"/>
  <c r="K355" i="4"/>
  <c r="J355" i="4"/>
  <c r="I355" i="4"/>
  <c r="H355" i="4"/>
  <c r="G355" i="4"/>
  <c r="F355" i="4"/>
  <c r="Z354" i="4"/>
  <c r="Y354" i="4"/>
  <c r="X354" i="4"/>
  <c r="W354" i="4"/>
  <c r="V354" i="4"/>
  <c r="U354" i="4"/>
  <c r="T354" i="4"/>
  <c r="S354" i="4"/>
  <c r="R354" i="4"/>
  <c r="Q354" i="4"/>
  <c r="P354" i="4"/>
  <c r="O354" i="4"/>
  <c r="N354" i="4"/>
  <c r="M354" i="4"/>
  <c r="L354" i="4"/>
  <c r="K354" i="4"/>
  <c r="J354" i="4"/>
  <c r="I354" i="4"/>
  <c r="H354" i="4"/>
  <c r="G354" i="4"/>
  <c r="F354" i="4"/>
  <c r="Z353" i="4"/>
  <c r="Y353" i="4"/>
  <c r="X353" i="4"/>
  <c r="W353" i="4"/>
  <c r="V353" i="4"/>
  <c r="U353" i="4"/>
  <c r="T353" i="4"/>
  <c r="S353" i="4"/>
  <c r="R353" i="4"/>
  <c r="Q353" i="4"/>
  <c r="P353" i="4"/>
  <c r="O353" i="4"/>
  <c r="N353" i="4"/>
  <c r="M353" i="4"/>
  <c r="L353" i="4"/>
  <c r="K353" i="4"/>
  <c r="J353" i="4"/>
  <c r="I353" i="4"/>
  <c r="H353" i="4"/>
  <c r="G353" i="4"/>
  <c r="F353" i="4"/>
  <c r="Z352" i="4"/>
  <c r="Y352" i="4"/>
  <c r="X352" i="4"/>
  <c r="W352" i="4"/>
  <c r="V352" i="4"/>
  <c r="U352" i="4"/>
  <c r="T352" i="4"/>
  <c r="S352" i="4"/>
  <c r="R352" i="4"/>
  <c r="Q352" i="4"/>
  <c r="P352" i="4"/>
  <c r="O352" i="4"/>
  <c r="N352" i="4"/>
  <c r="M352" i="4"/>
  <c r="L352" i="4"/>
  <c r="K352" i="4"/>
  <c r="J352" i="4"/>
  <c r="I352" i="4"/>
  <c r="H352" i="4"/>
  <c r="G352" i="4"/>
  <c r="F352" i="4"/>
  <c r="Z351" i="4"/>
  <c r="Y351" i="4"/>
  <c r="X351" i="4"/>
  <c r="W351" i="4"/>
  <c r="V351" i="4"/>
  <c r="U351" i="4"/>
  <c r="T351" i="4"/>
  <c r="S351" i="4"/>
  <c r="R351" i="4"/>
  <c r="Q351" i="4"/>
  <c r="P351" i="4"/>
  <c r="O351" i="4"/>
  <c r="N351" i="4"/>
  <c r="M351" i="4"/>
  <c r="L351" i="4"/>
  <c r="K351" i="4"/>
  <c r="J351" i="4"/>
  <c r="I351" i="4"/>
  <c r="H351" i="4"/>
  <c r="G351" i="4"/>
  <c r="F351" i="4"/>
  <c r="Z350" i="4"/>
  <c r="Y350" i="4"/>
  <c r="X350" i="4"/>
  <c r="W350" i="4"/>
  <c r="V350" i="4"/>
  <c r="U350" i="4"/>
  <c r="T350" i="4"/>
  <c r="S350" i="4"/>
  <c r="R350" i="4"/>
  <c r="Q350" i="4"/>
  <c r="P350" i="4"/>
  <c r="O350" i="4"/>
  <c r="N350" i="4"/>
  <c r="M350" i="4"/>
  <c r="L350" i="4"/>
  <c r="K350" i="4"/>
  <c r="J350" i="4"/>
  <c r="I350" i="4"/>
  <c r="H350" i="4"/>
  <c r="G350" i="4"/>
  <c r="F350" i="4"/>
  <c r="Z349" i="4"/>
  <c r="Y349" i="4"/>
  <c r="X349" i="4"/>
  <c r="W349" i="4"/>
  <c r="V349" i="4"/>
  <c r="U349" i="4"/>
  <c r="T349" i="4"/>
  <c r="S349" i="4"/>
  <c r="R349" i="4"/>
  <c r="Q349" i="4"/>
  <c r="P349" i="4"/>
  <c r="O349" i="4"/>
  <c r="N349" i="4"/>
  <c r="M349" i="4"/>
  <c r="L349" i="4"/>
  <c r="K349" i="4"/>
  <c r="J349" i="4"/>
  <c r="I349" i="4"/>
  <c r="H349" i="4"/>
  <c r="G349" i="4"/>
  <c r="F349" i="4"/>
  <c r="Z348" i="4"/>
  <c r="Y348" i="4"/>
  <c r="X348" i="4"/>
  <c r="W348" i="4"/>
  <c r="V348" i="4"/>
  <c r="U348" i="4"/>
  <c r="T348" i="4"/>
  <c r="S348" i="4"/>
  <c r="R348" i="4"/>
  <c r="Q348" i="4"/>
  <c r="P348" i="4"/>
  <c r="O348" i="4"/>
  <c r="N348" i="4"/>
  <c r="M348" i="4"/>
  <c r="L348" i="4"/>
  <c r="K348" i="4"/>
  <c r="J348" i="4"/>
  <c r="I348" i="4"/>
  <c r="H348" i="4"/>
  <c r="G348" i="4"/>
  <c r="F348" i="4"/>
  <c r="Z347" i="4"/>
  <c r="Y347" i="4"/>
  <c r="X347" i="4"/>
  <c r="W347" i="4"/>
  <c r="V347" i="4"/>
  <c r="U347" i="4"/>
  <c r="T347" i="4"/>
  <c r="S347" i="4"/>
  <c r="R347" i="4"/>
  <c r="Q347" i="4"/>
  <c r="P347" i="4"/>
  <c r="O347" i="4"/>
  <c r="N347" i="4"/>
  <c r="M347" i="4"/>
  <c r="L347" i="4"/>
  <c r="K347" i="4"/>
  <c r="J347" i="4"/>
  <c r="I347" i="4"/>
  <c r="H347" i="4"/>
  <c r="G347" i="4"/>
  <c r="F347" i="4"/>
  <c r="Z346" i="4"/>
  <c r="Y346" i="4"/>
  <c r="X346" i="4"/>
  <c r="W346" i="4"/>
  <c r="V346" i="4"/>
  <c r="U346" i="4"/>
  <c r="T346" i="4"/>
  <c r="S346" i="4"/>
  <c r="R346" i="4"/>
  <c r="Q346" i="4"/>
  <c r="P346" i="4"/>
  <c r="O346" i="4"/>
  <c r="N346" i="4"/>
  <c r="M346" i="4"/>
  <c r="L346" i="4"/>
  <c r="K346" i="4"/>
  <c r="J346" i="4"/>
  <c r="I346" i="4"/>
  <c r="H346" i="4"/>
  <c r="G346" i="4"/>
  <c r="F346" i="4"/>
  <c r="Z345" i="4"/>
  <c r="Y345" i="4"/>
  <c r="X345" i="4"/>
  <c r="W345" i="4"/>
  <c r="V345" i="4"/>
  <c r="U345" i="4"/>
  <c r="T345" i="4"/>
  <c r="S345" i="4"/>
  <c r="R345" i="4"/>
  <c r="Q345" i="4"/>
  <c r="P345" i="4"/>
  <c r="O345" i="4"/>
  <c r="N345" i="4"/>
  <c r="M345" i="4"/>
  <c r="L345" i="4"/>
  <c r="K345" i="4"/>
  <c r="J345" i="4"/>
  <c r="I345" i="4"/>
  <c r="H345" i="4"/>
  <c r="G345" i="4"/>
  <c r="F345" i="4"/>
  <c r="Z344" i="4"/>
  <c r="Y344" i="4"/>
  <c r="X344" i="4"/>
  <c r="W344" i="4"/>
  <c r="V344" i="4"/>
  <c r="U344" i="4"/>
  <c r="T344" i="4"/>
  <c r="S344" i="4"/>
  <c r="R344" i="4"/>
  <c r="Q344" i="4"/>
  <c r="P344" i="4"/>
  <c r="O344" i="4"/>
  <c r="N344" i="4"/>
  <c r="M344" i="4"/>
  <c r="L344" i="4"/>
  <c r="K344" i="4"/>
  <c r="J344" i="4"/>
  <c r="I344" i="4"/>
  <c r="H344" i="4"/>
  <c r="G344" i="4"/>
  <c r="F344" i="4"/>
  <c r="Z343" i="4"/>
  <c r="Y343" i="4"/>
  <c r="X343" i="4"/>
  <c r="W343" i="4"/>
  <c r="V343" i="4"/>
  <c r="U343" i="4"/>
  <c r="T343" i="4"/>
  <c r="S343" i="4"/>
  <c r="R343" i="4"/>
  <c r="Q343" i="4"/>
  <c r="P343" i="4"/>
  <c r="O343" i="4"/>
  <c r="N343" i="4"/>
  <c r="M343" i="4"/>
  <c r="L343" i="4"/>
  <c r="K343" i="4"/>
  <c r="J343" i="4"/>
  <c r="I343" i="4"/>
  <c r="H343" i="4"/>
  <c r="G343" i="4"/>
  <c r="F343" i="4"/>
  <c r="Z342" i="4"/>
  <c r="Y342" i="4"/>
  <c r="X342" i="4"/>
  <c r="W342" i="4"/>
  <c r="V342" i="4"/>
  <c r="U342" i="4"/>
  <c r="T342" i="4"/>
  <c r="S342" i="4"/>
  <c r="R342" i="4"/>
  <c r="Q342" i="4"/>
  <c r="P342" i="4"/>
  <c r="O342" i="4"/>
  <c r="N342" i="4"/>
  <c r="M342" i="4"/>
  <c r="L342" i="4"/>
  <c r="K342" i="4"/>
  <c r="J342" i="4"/>
  <c r="I342" i="4"/>
  <c r="H342" i="4"/>
  <c r="G342" i="4"/>
  <c r="F342" i="4"/>
  <c r="Z341" i="4"/>
  <c r="Y341" i="4"/>
  <c r="X341" i="4"/>
  <c r="W341" i="4"/>
  <c r="V341" i="4"/>
  <c r="U341" i="4"/>
  <c r="T341" i="4"/>
  <c r="S341" i="4"/>
  <c r="R341" i="4"/>
  <c r="Q341" i="4"/>
  <c r="P341" i="4"/>
  <c r="O341" i="4"/>
  <c r="N341" i="4"/>
  <c r="M341" i="4"/>
  <c r="L341" i="4"/>
  <c r="K341" i="4"/>
  <c r="J341" i="4"/>
  <c r="I341" i="4"/>
  <c r="H341" i="4"/>
  <c r="G341" i="4"/>
  <c r="F341" i="4"/>
  <c r="Z340" i="4"/>
  <c r="Y340" i="4"/>
  <c r="X340" i="4"/>
  <c r="W340" i="4"/>
  <c r="V340" i="4"/>
  <c r="U340" i="4"/>
  <c r="T340" i="4"/>
  <c r="S340" i="4"/>
  <c r="R340" i="4"/>
  <c r="Q340" i="4"/>
  <c r="P340" i="4"/>
  <c r="O340" i="4"/>
  <c r="N340" i="4"/>
  <c r="M340" i="4"/>
  <c r="L340" i="4"/>
  <c r="K340" i="4"/>
  <c r="J340" i="4"/>
  <c r="I340" i="4"/>
  <c r="H340" i="4"/>
  <c r="G340" i="4"/>
  <c r="F340" i="4"/>
  <c r="Z339" i="4"/>
  <c r="Y339" i="4"/>
  <c r="X339" i="4"/>
  <c r="W339" i="4"/>
  <c r="V339" i="4"/>
  <c r="U339" i="4"/>
  <c r="T339" i="4"/>
  <c r="S339" i="4"/>
  <c r="R339" i="4"/>
  <c r="Q339" i="4"/>
  <c r="P339" i="4"/>
  <c r="O339" i="4"/>
  <c r="N339" i="4"/>
  <c r="M339" i="4"/>
  <c r="L339" i="4"/>
  <c r="K339" i="4"/>
  <c r="J339" i="4"/>
  <c r="I339" i="4"/>
  <c r="H339" i="4"/>
  <c r="G339" i="4"/>
  <c r="F339" i="4"/>
  <c r="Z338" i="4"/>
  <c r="Y338" i="4"/>
  <c r="X338" i="4"/>
  <c r="W338" i="4"/>
  <c r="V338" i="4"/>
  <c r="U338" i="4"/>
  <c r="T338" i="4"/>
  <c r="S338" i="4"/>
  <c r="R338" i="4"/>
  <c r="Q338" i="4"/>
  <c r="P338" i="4"/>
  <c r="O338" i="4"/>
  <c r="N338" i="4"/>
  <c r="M338" i="4"/>
  <c r="L338" i="4"/>
  <c r="K338" i="4"/>
  <c r="J338" i="4"/>
  <c r="I338" i="4"/>
  <c r="H338" i="4"/>
  <c r="G338" i="4"/>
  <c r="F338" i="4"/>
  <c r="Z337" i="4"/>
  <c r="Y337" i="4"/>
  <c r="X337" i="4"/>
  <c r="W337" i="4"/>
  <c r="V337" i="4"/>
  <c r="U337" i="4"/>
  <c r="T337" i="4"/>
  <c r="S337" i="4"/>
  <c r="R337" i="4"/>
  <c r="Q337" i="4"/>
  <c r="P337" i="4"/>
  <c r="O337" i="4"/>
  <c r="N337" i="4"/>
  <c r="M337" i="4"/>
  <c r="L337" i="4"/>
  <c r="K337" i="4"/>
  <c r="J337" i="4"/>
  <c r="I337" i="4"/>
  <c r="H337" i="4"/>
  <c r="G337" i="4"/>
  <c r="F337" i="4"/>
  <c r="Z336" i="4"/>
  <c r="Y336" i="4"/>
  <c r="X336" i="4"/>
  <c r="W336" i="4"/>
  <c r="V336" i="4"/>
  <c r="U336" i="4"/>
  <c r="T336" i="4"/>
  <c r="S336" i="4"/>
  <c r="R336" i="4"/>
  <c r="Q336" i="4"/>
  <c r="P336" i="4"/>
  <c r="O336" i="4"/>
  <c r="N336" i="4"/>
  <c r="M336" i="4"/>
  <c r="L336" i="4"/>
  <c r="K336" i="4"/>
  <c r="J336" i="4"/>
  <c r="I336" i="4"/>
  <c r="H336" i="4"/>
  <c r="G336" i="4"/>
  <c r="F336" i="4"/>
  <c r="Z335" i="4"/>
  <c r="Y335" i="4"/>
  <c r="X335" i="4"/>
  <c r="W335" i="4"/>
  <c r="V335" i="4"/>
  <c r="U335" i="4"/>
  <c r="T335" i="4"/>
  <c r="S335" i="4"/>
  <c r="R335" i="4"/>
  <c r="Q335" i="4"/>
  <c r="P335" i="4"/>
  <c r="O335" i="4"/>
  <c r="N335" i="4"/>
  <c r="M335" i="4"/>
  <c r="L335" i="4"/>
  <c r="K335" i="4"/>
  <c r="J335" i="4"/>
  <c r="I335" i="4"/>
  <c r="H335" i="4"/>
  <c r="G335" i="4"/>
  <c r="F335" i="4"/>
  <c r="Z334" i="4"/>
  <c r="Y334" i="4"/>
  <c r="X334" i="4"/>
  <c r="W334" i="4"/>
  <c r="V334" i="4"/>
  <c r="U334" i="4"/>
  <c r="T334" i="4"/>
  <c r="S334" i="4"/>
  <c r="R334" i="4"/>
  <c r="Q334" i="4"/>
  <c r="P334" i="4"/>
  <c r="O334" i="4"/>
  <c r="N334" i="4"/>
  <c r="M334" i="4"/>
  <c r="L334" i="4"/>
  <c r="K334" i="4"/>
  <c r="J334" i="4"/>
  <c r="I334" i="4"/>
  <c r="H334" i="4"/>
  <c r="G334" i="4"/>
  <c r="F334" i="4"/>
  <c r="Z333" i="4"/>
  <c r="Y333" i="4"/>
  <c r="X333" i="4"/>
  <c r="W333" i="4"/>
  <c r="V333" i="4"/>
  <c r="U333" i="4"/>
  <c r="T333" i="4"/>
  <c r="S333" i="4"/>
  <c r="R333" i="4"/>
  <c r="Q333" i="4"/>
  <c r="P333" i="4"/>
  <c r="O333" i="4"/>
  <c r="N333" i="4"/>
  <c r="M333" i="4"/>
  <c r="L333" i="4"/>
  <c r="K333" i="4"/>
  <c r="J333" i="4"/>
  <c r="I333" i="4"/>
  <c r="H333" i="4"/>
  <c r="G333" i="4"/>
  <c r="F333" i="4"/>
  <c r="Z332" i="4"/>
  <c r="Y332" i="4"/>
  <c r="X332" i="4"/>
  <c r="W332" i="4"/>
  <c r="V332" i="4"/>
  <c r="U332" i="4"/>
  <c r="T332" i="4"/>
  <c r="S332" i="4"/>
  <c r="R332" i="4"/>
  <c r="Q332" i="4"/>
  <c r="P332" i="4"/>
  <c r="O332" i="4"/>
  <c r="N332" i="4"/>
  <c r="M332" i="4"/>
  <c r="L332" i="4"/>
  <c r="K332" i="4"/>
  <c r="J332" i="4"/>
  <c r="I332" i="4"/>
  <c r="H332" i="4"/>
  <c r="G332" i="4"/>
  <c r="F332" i="4"/>
  <c r="Z331" i="4"/>
  <c r="Y331" i="4"/>
  <c r="X331" i="4"/>
  <c r="W331" i="4"/>
  <c r="V331" i="4"/>
  <c r="U331" i="4"/>
  <c r="T331" i="4"/>
  <c r="S331" i="4"/>
  <c r="R331" i="4"/>
  <c r="Q331" i="4"/>
  <c r="P331" i="4"/>
  <c r="O331" i="4"/>
  <c r="N331" i="4"/>
  <c r="M331" i="4"/>
  <c r="L331" i="4"/>
  <c r="K331" i="4"/>
  <c r="J331" i="4"/>
  <c r="I331" i="4"/>
  <c r="H331" i="4"/>
  <c r="G331" i="4"/>
  <c r="F331" i="4"/>
  <c r="Z330" i="4"/>
  <c r="Y330" i="4"/>
  <c r="X330" i="4"/>
  <c r="W330" i="4"/>
  <c r="V330" i="4"/>
  <c r="U330" i="4"/>
  <c r="T330" i="4"/>
  <c r="S330" i="4"/>
  <c r="R330" i="4"/>
  <c r="Q330" i="4"/>
  <c r="P330" i="4"/>
  <c r="O330" i="4"/>
  <c r="N330" i="4"/>
  <c r="M330" i="4"/>
  <c r="L330" i="4"/>
  <c r="K330" i="4"/>
  <c r="J330" i="4"/>
  <c r="I330" i="4"/>
  <c r="H330" i="4"/>
  <c r="G330" i="4"/>
  <c r="F330" i="4"/>
  <c r="Z329" i="4"/>
  <c r="Y329" i="4"/>
  <c r="X329" i="4"/>
  <c r="W329" i="4"/>
  <c r="V329" i="4"/>
  <c r="U329" i="4"/>
  <c r="T329" i="4"/>
  <c r="S329" i="4"/>
  <c r="R329" i="4"/>
  <c r="Q329" i="4"/>
  <c r="P329" i="4"/>
  <c r="O329" i="4"/>
  <c r="N329" i="4"/>
  <c r="M329" i="4"/>
  <c r="L329" i="4"/>
  <c r="K329" i="4"/>
  <c r="J329" i="4"/>
  <c r="I329" i="4"/>
  <c r="H329" i="4"/>
  <c r="G329" i="4"/>
  <c r="F329" i="4"/>
  <c r="Z328" i="4"/>
  <c r="Y328" i="4"/>
  <c r="X328" i="4"/>
  <c r="W328" i="4"/>
  <c r="V328" i="4"/>
  <c r="U328" i="4"/>
  <c r="T328" i="4"/>
  <c r="S328" i="4"/>
  <c r="R328" i="4"/>
  <c r="Q328" i="4"/>
  <c r="P328" i="4"/>
  <c r="O328" i="4"/>
  <c r="N328" i="4"/>
  <c r="M328" i="4"/>
  <c r="L328" i="4"/>
  <c r="K328" i="4"/>
  <c r="J328" i="4"/>
  <c r="I328" i="4"/>
  <c r="H328" i="4"/>
  <c r="G328" i="4"/>
  <c r="F328" i="4"/>
  <c r="Z327" i="4"/>
  <c r="Y327" i="4"/>
  <c r="X327" i="4"/>
  <c r="W327" i="4"/>
  <c r="V327" i="4"/>
  <c r="U327" i="4"/>
  <c r="T327" i="4"/>
  <c r="S327" i="4"/>
  <c r="R327" i="4"/>
  <c r="Q327" i="4"/>
  <c r="P327" i="4"/>
  <c r="O327" i="4"/>
  <c r="N327" i="4"/>
  <c r="M327" i="4"/>
  <c r="L327" i="4"/>
  <c r="K327" i="4"/>
  <c r="J327" i="4"/>
  <c r="I327" i="4"/>
  <c r="H327" i="4"/>
  <c r="G327" i="4"/>
  <c r="F327" i="4"/>
  <c r="Z326" i="4"/>
  <c r="Y326" i="4"/>
  <c r="X326" i="4"/>
  <c r="W326" i="4"/>
  <c r="V326" i="4"/>
  <c r="U326" i="4"/>
  <c r="T326" i="4"/>
  <c r="S326" i="4"/>
  <c r="R326" i="4"/>
  <c r="Q326" i="4"/>
  <c r="P326" i="4"/>
  <c r="O326" i="4"/>
  <c r="N326" i="4"/>
  <c r="M326" i="4"/>
  <c r="L326" i="4"/>
  <c r="K326" i="4"/>
  <c r="J326" i="4"/>
  <c r="I326" i="4"/>
  <c r="H326" i="4"/>
  <c r="G326" i="4"/>
  <c r="F326" i="4"/>
  <c r="Z325" i="4"/>
  <c r="Y325" i="4"/>
  <c r="X325" i="4"/>
  <c r="W325" i="4"/>
  <c r="V325" i="4"/>
  <c r="U325" i="4"/>
  <c r="T325" i="4"/>
  <c r="S325" i="4"/>
  <c r="R325" i="4"/>
  <c r="Q325" i="4"/>
  <c r="P325" i="4"/>
  <c r="O325" i="4"/>
  <c r="N325" i="4"/>
  <c r="M325" i="4"/>
  <c r="L325" i="4"/>
  <c r="K325" i="4"/>
  <c r="J325" i="4"/>
  <c r="I325" i="4"/>
  <c r="H325" i="4"/>
  <c r="G325" i="4"/>
  <c r="F325" i="4"/>
  <c r="Z324" i="4"/>
  <c r="Y324" i="4"/>
  <c r="X324" i="4"/>
  <c r="W324" i="4"/>
  <c r="V324" i="4"/>
  <c r="U324" i="4"/>
  <c r="T324" i="4"/>
  <c r="S324" i="4"/>
  <c r="R324" i="4"/>
  <c r="Q324" i="4"/>
  <c r="P324" i="4"/>
  <c r="O324" i="4"/>
  <c r="N324" i="4"/>
  <c r="M324" i="4"/>
  <c r="L324" i="4"/>
  <c r="K324" i="4"/>
  <c r="J324" i="4"/>
  <c r="I324" i="4"/>
  <c r="H324" i="4"/>
  <c r="G324" i="4"/>
  <c r="F324" i="4"/>
  <c r="Z323" i="4"/>
  <c r="Y323" i="4"/>
  <c r="X323" i="4"/>
  <c r="W323" i="4"/>
  <c r="V323" i="4"/>
  <c r="U323" i="4"/>
  <c r="T323" i="4"/>
  <c r="S323" i="4"/>
  <c r="R323" i="4"/>
  <c r="Q323" i="4"/>
  <c r="P323" i="4"/>
  <c r="O323" i="4"/>
  <c r="N323" i="4"/>
  <c r="M323" i="4"/>
  <c r="L323" i="4"/>
  <c r="K323" i="4"/>
  <c r="J323" i="4"/>
  <c r="I323" i="4"/>
  <c r="H323" i="4"/>
  <c r="G323" i="4"/>
  <c r="F323" i="4"/>
  <c r="Z322" i="4"/>
  <c r="Y322" i="4"/>
  <c r="X322" i="4"/>
  <c r="W322" i="4"/>
  <c r="V322" i="4"/>
  <c r="U322" i="4"/>
  <c r="T322" i="4"/>
  <c r="S322" i="4"/>
  <c r="R322" i="4"/>
  <c r="Q322" i="4"/>
  <c r="P322" i="4"/>
  <c r="O322" i="4"/>
  <c r="N322" i="4"/>
  <c r="M322" i="4"/>
  <c r="L322" i="4"/>
  <c r="K322" i="4"/>
  <c r="J322" i="4"/>
  <c r="I322" i="4"/>
  <c r="H322" i="4"/>
  <c r="G322" i="4"/>
  <c r="F322" i="4"/>
  <c r="Z321" i="4"/>
  <c r="Y321" i="4"/>
  <c r="X321" i="4"/>
  <c r="W321" i="4"/>
  <c r="V321" i="4"/>
  <c r="U321" i="4"/>
  <c r="T321" i="4"/>
  <c r="S321" i="4"/>
  <c r="R321" i="4"/>
  <c r="Q321" i="4"/>
  <c r="P321" i="4"/>
  <c r="O321" i="4"/>
  <c r="N321" i="4"/>
  <c r="M321" i="4"/>
  <c r="L321" i="4"/>
  <c r="K321" i="4"/>
  <c r="J321" i="4"/>
  <c r="I321" i="4"/>
  <c r="H321" i="4"/>
  <c r="G321" i="4"/>
  <c r="F321" i="4"/>
  <c r="Z320" i="4"/>
  <c r="Y320" i="4"/>
  <c r="X320" i="4"/>
  <c r="W320" i="4"/>
  <c r="V320" i="4"/>
  <c r="U320" i="4"/>
  <c r="T320" i="4"/>
  <c r="S320" i="4"/>
  <c r="R320" i="4"/>
  <c r="Q320" i="4"/>
  <c r="P320" i="4"/>
  <c r="O320" i="4"/>
  <c r="N320" i="4"/>
  <c r="M320" i="4"/>
  <c r="L320" i="4"/>
  <c r="K320" i="4"/>
  <c r="J320" i="4"/>
  <c r="I320" i="4"/>
  <c r="H320" i="4"/>
  <c r="G320" i="4"/>
  <c r="F320" i="4"/>
  <c r="Z319" i="4"/>
  <c r="Y319" i="4"/>
  <c r="X319" i="4"/>
  <c r="W319" i="4"/>
  <c r="V319" i="4"/>
  <c r="U319" i="4"/>
  <c r="T319" i="4"/>
  <c r="S319" i="4"/>
  <c r="R319" i="4"/>
  <c r="Q319" i="4"/>
  <c r="P319" i="4"/>
  <c r="O319" i="4"/>
  <c r="N319" i="4"/>
  <c r="M319" i="4"/>
  <c r="L319" i="4"/>
  <c r="K319" i="4"/>
  <c r="J319" i="4"/>
  <c r="I319" i="4"/>
  <c r="H319" i="4"/>
  <c r="G319" i="4"/>
  <c r="F319" i="4"/>
  <c r="Z318" i="4"/>
  <c r="Y318" i="4"/>
  <c r="X318" i="4"/>
  <c r="W318" i="4"/>
  <c r="V318" i="4"/>
  <c r="U318" i="4"/>
  <c r="T318" i="4"/>
  <c r="S318" i="4"/>
  <c r="R318" i="4"/>
  <c r="Q318" i="4"/>
  <c r="P318" i="4"/>
  <c r="O318" i="4"/>
  <c r="N318" i="4"/>
  <c r="M318" i="4"/>
  <c r="L318" i="4"/>
  <c r="K318" i="4"/>
  <c r="J318" i="4"/>
  <c r="I318" i="4"/>
  <c r="H318" i="4"/>
  <c r="G318" i="4"/>
  <c r="F318" i="4"/>
  <c r="Z317" i="4"/>
  <c r="Y317" i="4"/>
  <c r="X317" i="4"/>
  <c r="W317" i="4"/>
  <c r="V317" i="4"/>
  <c r="U317" i="4"/>
  <c r="T317" i="4"/>
  <c r="S317" i="4"/>
  <c r="R317" i="4"/>
  <c r="Q317" i="4"/>
  <c r="P317" i="4"/>
  <c r="O317" i="4"/>
  <c r="N317" i="4"/>
  <c r="M317" i="4"/>
  <c r="L317" i="4"/>
  <c r="K317" i="4"/>
  <c r="J317" i="4"/>
  <c r="I317" i="4"/>
  <c r="H317" i="4"/>
  <c r="G317" i="4"/>
  <c r="F317" i="4"/>
  <c r="Z316" i="4"/>
  <c r="Y316" i="4"/>
  <c r="X316" i="4"/>
  <c r="W316" i="4"/>
  <c r="V316" i="4"/>
  <c r="U316" i="4"/>
  <c r="T316" i="4"/>
  <c r="S316" i="4"/>
  <c r="R316" i="4"/>
  <c r="Q316" i="4"/>
  <c r="P316" i="4"/>
  <c r="O316" i="4"/>
  <c r="N316" i="4"/>
  <c r="M316" i="4"/>
  <c r="L316" i="4"/>
  <c r="K316" i="4"/>
  <c r="J316" i="4"/>
  <c r="I316" i="4"/>
  <c r="H316" i="4"/>
  <c r="G316" i="4"/>
  <c r="F316" i="4"/>
  <c r="Z315" i="4"/>
  <c r="Y315" i="4"/>
  <c r="X315" i="4"/>
  <c r="W315" i="4"/>
  <c r="V315" i="4"/>
  <c r="U315" i="4"/>
  <c r="T315" i="4"/>
  <c r="S315" i="4"/>
  <c r="R315" i="4"/>
  <c r="Q315" i="4"/>
  <c r="P315" i="4"/>
  <c r="O315" i="4"/>
  <c r="N315" i="4"/>
  <c r="M315" i="4"/>
  <c r="L315" i="4"/>
  <c r="K315" i="4"/>
  <c r="J315" i="4"/>
  <c r="I315" i="4"/>
  <c r="H315" i="4"/>
  <c r="G315" i="4"/>
  <c r="F315" i="4"/>
  <c r="Z314" i="4"/>
  <c r="Y314" i="4"/>
  <c r="X314" i="4"/>
  <c r="W314" i="4"/>
  <c r="V314" i="4"/>
  <c r="U314" i="4"/>
  <c r="T314" i="4"/>
  <c r="S314" i="4"/>
  <c r="R314" i="4"/>
  <c r="Q314" i="4"/>
  <c r="P314" i="4"/>
  <c r="O314" i="4"/>
  <c r="N314" i="4"/>
  <c r="M314" i="4"/>
  <c r="L314" i="4"/>
  <c r="K314" i="4"/>
  <c r="J314" i="4"/>
  <c r="I314" i="4"/>
  <c r="H314" i="4"/>
  <c r="G314" i="4"/>
  <c r="F314" i="4"/>
  <c r="Z313" i="4"/>
  <c r="Y313" i="4"/>
  <c r="X313" i="4"/>
  <c r="W313" i="4"/>
  <c r="V313" i="4"/>
  <c r="U313" i="4"/>
  <c r="T313" i="4"/>
  <c r="S313" i="4"/>
  <c r="R313" i="4"/>
  <c r="Q313" i="4"/>
  <c r="P313" i="4"/>
  <c r="O313" i="4"/>
  <c r="N313" i="4"/>
  <c r="M313" i="4"/>
  <c r="L313" i="4"/>
  <c r="K313" i="4"/>
  <c r="J313" i="4"/>
  <c r="I313" i="4"/>
  <c r="H313" i="4"/>
  <c r="G313" i="4"/>
  <c r="F313" i="4"/>
  <c r="Z312" i="4"/>
  <c r="Y312" i="4"/>
  <c r="X312" i="4"/>
  <c r="W312" i="4"/>
  <c r="V312" i="4"/>
  <c r="U312" i="4"/>
  <c r="T312" i="4"/>
  <c r="S312" i="4"/>
  <c r="R312" i="4"/>
  <c r="Q312" i="4"/>
  <c r="P312" i="4"/>
  <c r="O312" i="4"/>
  <c r="N312" i="4"/>
  <c r="M312" i="4"/>
  <c r="L312" i="4"/>
  <c r="K312" i="4"/>
  <c r="J312" i="4"/>
  <c r="I312" i="4"/>
  <c r="H312" i="4"/>
  <c r="G312" i="4"/>
  <c r="F312" i="4"/>
  <c r="Z311" i="4"/>
  <c r="Y311" i="4"/>
  <c r="X311" i="4"/>
  <c r="W311" i="4"/>
  <c r="V311" i="4"/>
  <c r="U311" i="4"/>
  <c r="T311" i="4"/>
  <c r="S311" i="4"/>
  <c r="R311" i="4"/>
  <c r="Q311" i="4"/>
  <c r="P311" i="4"/>
  <c r="O311" i="4"/>
  <c r="N311" i="4"/>
  <c r="M311" i="4"/>
  <c r="L311" i="4"/>
  <c r="K311" i="4"/>
  <c r="J311" i="4"/>
  <c r="I311" i="4"/>
  <c r="H311" i="4"/>
  <c r="G311" i="4"/>
  <c r="F311" i="4"/>
  <c r="Z310" i="4"/>
  <c r="Y310" i="4"/>
  <c r="X310" i="4"/>
  <c r="W310" i="4"/>
  <c r="V310" i="4"/>
  <c r="U310" i="4"/>
  <c r="T310" i="4"/>
  <c r="S310" i="4"/>
  <c r="R310" i="4"/>
  <c r="Q310" i="4"/>
  <c r="P310" i="4"/>
  <c r="O310" i="4"/>
  <c r="N310" i="4"/>
  <c r="M310" i="4"/>
  <c r="L310" i="4"/>
  <c r="K310" i="4"/>
  <c r="J310" i="4"/>
  <c r="I310" i="4"/>
  <c r="H310" i="4"/>
  <c r="G310" i="4"/>
  <c r="F310" i="4"/>
  <c r="Z309" i="4"/>
  <c r="Y309" i="4"/>
  <c r="X309" i="4"/>
  <c r="W309" i="4"/>
  <c r="V309" i="4"/>
  <c r="U309" i="4"/>
  <c r="T309" i="4"/>
  <c r="S309" i="4"/>
  <c r="R309" i="4"/>
  <c r="Q309" i="4"/>
  <c r="P309" i="4"/>
  <c r="O309" i="4"/>
  <c r="N309" i="4"/>
  <c r="M309" i="4"/>
  <c r="L309" i="4"/>
  <c r="K309" i="4"/>
  <c r="J309" i="4"/>
  <c r="I309" i="4"/>
  <c r="H309" i="4"/>
  <c r="G309" i="4"/>
  <c r="F309" i="4"/>
  <c r="Z308" i="4"/>
  <c r="Y308" i="4"/>
  <c r="X308" i="4"/>
  <c r="W308" i="4"/>
  <c r="V308" i="4"/>
  <c r="U308" i="4"/>
  <c r="T308" i="4"/>
  <c r="S308" i="4"/>
  <c r="R308" i="4"/>
  <c r="Q308" i="4"/>
  <c r="P308" i="4"/>
  <c r="O308" i="4"/>
  <c r="N308" i="4"/>
  <c r="M308" i="4"/>
  <c r="L308" i="4"/>
  <c r="K308" i="4"/>
  <c r="J308" i="4"/>
  <c r="I308" i="4"/>
  <c r="H308" i="4"/>
  <c r="G308" i="4"/>
  <c r="F308" i="4"/>
  <c r="Z307" i="4"/>
  <c r="Y307" i="4"/>
  <c r="X307" i="4"/>
  <c r="W307" i="4"/>
  <c r="V307" i="4"/>
  <c r="U307" i="4"/>
  <c r="T307" i="4"/>
  <c r="S307" i="4"/>
  <c r="R307" i="4"/>
  <c r="Q307" i="4"/>
  <c r="P307" i="4"/>
  <c r="O307" i="4"/>
  <c r="N307" i="4"/>
  <c r="M307" i="4"/>
  <c r="L307" i="4"/>
  <c r="K307" i="4"/>
  <c r="J307" i="4"/>
  <c r="I307" i="4"/>
  <c r="H307" i="4"/>
  <c r="G307" i="4"/>
  <c r="F307" i="4"/>
  <c r="Z306" i="4"/>
  <c r="Y306" i="4"/>
  <c r="X306" i="4"/>
  <c r="W306" i="4"/>
  <c r="V306" i="4"/>
  <c r="U306" i="4"/>
  <c r="T306" i="4"/>
  <c r="S306" i="4"/>
  <c r="R306" i="4"/>
  <c r="Q306" i="4"/>
  <c r="P306" i="4"/>
  <c r="O306" i="4"/>
  <c r="N306" i="4"/>
  <c r="M306" i="4"/>
  <c r="L306" i="4"/>
  <c r="K306" i="4"/>
  <c r="J306" i="4"/>
  <c r="I306" i="4"/>
  <c r="H306" i="4"/>
  <c r="G306" i="4"/>
  <c r="F306" i="4"/>
  <c r="Z305" i="4"/>
  <c r="Y305" i="4"/>
  <c r="X305" i="4"/>
  <c r="W305" i="4"/>
  <c r="V305" i="4"/>
  <c r="U305" i="4"/>
  <c r="T305" i="4"/>
  <c r="S305" i="4"/>
  <c r="R305" i="4"/>
  <c r="Q305" i="4"/>
  <c r="P305" i="4"/>
  <c r="O305" i="4"/>
  <c r="N305" i="4"/>
  <c r="M305" i="4"/>
  <c r="L305" i="4"/>
  <c r="K305" i="4"/>
  <c r="J305" i="4"/>
  <c r="I305" i="4"/>
  <c r="H305" i="4"/>
  <c r="G305" i="4"/>
  <c r="F305" i="4"/>
  <c r="Z304" i="4"/>
  <c r="Y304" i="4"/>
  <c r="X304" i="4"/>
  <c r="W304" i="4"/>
  <c r="V304" i="4"/>
  <c r="U304" i="4"/>
  <c r="T304" i="4"/>
  <c r="S304" i="4"/>
  <c r="R304" i="4"/>
  <c r="Q304" i="4"/>
  <c r="P304" i="4"/>
  <c r="O304" i="4"/>
  <c r="N304" i="4"/>
  <c r="M304" i="4"/>
  <c r="L304" i="4"/>
  <c r="K304" i="4"/>
  <c r="J304" i="4"/>
  <c r="I304" i="4"/>
  <c r="H304" i="4"/>
  <c r="G304" i="4"/>
  <c r="F304" i="4"/>
  <c r="Z303" i="4"/>
  <c r="Y303" i="4"/>
  <c r="X303" i="4"/>
  <c r="W303" i="4"/>
  <c r="V303" i="4"/>
  <c r="U303" i="4"/>
  <c r="T303" i="4"/>
  <c r="S303" i="4"/>
  <c r="R303" i="4"/>
  <c r="Q303" i="4"/>
  <c r="P303" i="4"/>
  <c r="O303" i="4"/>
  <c r="N303" i="4"/>
  <c r="M303" i="4"/>
  <c r="L303" i="4"/>
  <c r="K303" i="4"/>
  <c r="J303" i="4"/>
  <c r="I303" i="4"/>
  <c r="H303" i="4"/>
  <c r="G303" i="4"/>
  <c r="F303" i="4"/>
  <c r="Z302" i="4"/>
  <c r="Y302" i="4"/>
  <c r="X302" i="4"/>
  <c r="W302" i="4"/>
  <c r="V302" i="4"/>
  <c r="U302" i="4"/>
  <c r="T302" i="4"/>
  <c r="S302" i="4"/>
  <c r="R302" i="4"/>
  <c r="Q302" i="4"/>
  <c r="P302" i="4"/>
  <c r="O302" i="4"/>
  <c r="N302" i="4"/>
  <c r="M302" i="4"/>
  <c r="L302" i="4"/>
  <c r="K302" i="4"/>
  <c r="J302" i="4"/>
  <c r="I302" i="4"/>
  <c r="H302" i="4"/>
  <c r="G302" i="4"/>
  <c r="F302" i="4"/>
  <c r="Z301" i="4"/>
  <c r="Y301" i="4"/>
  <c r="X301" i="4"/>
  <c r="W301" i="4"/>
  <c r="V301" i="4"/>
  <c r="U301" i="4"/>
  <c r="T301" i="4"/>
  <c r="S301" i="4"/>
  <c r="R301" i="4"/>
  <c r="Q301" i="4"/>
  <c r="P301" i="4"/>
  <c r="O301" i="4"/>
  <c r="N301" i="4"/>
  <c r="M301" i="4"/>
  <c r="L301" i="4"/>
  <c r="K301" i="4"/>
  <c r="J301" i="4"/>
  <c r="I301" i="4"/>
  <c r="H301" i="4"/>
  <c r="G301" i="4"/>
  <c r="F301" i="4"/>
  <c r="Z300" i="4"/>
  <c r="Y300" i="4"/>
  <c r="X300" i="4"/>
  <c r="W300" i="4"/>
  <c r="V300" i="4"/>
  <c r="U300" i="4"/>
  <c r="T300" i="4"/>
  <c r="S300" i="4"/>
  <c r="R300" i="4"/>
  <c r="Q300" i="4"/>
  <c r="P300" i="4"/>
  <c r="O300" i="4"/>
  <c r="N300" i="4"/>
  <c r="M300" i="4"/>
  <c r="L300" i="4"/>
  <c r="K300" i="4"/>
  <c r="J300" i="4"/>
  <c r="I300" i="4"/>
  <c r="H300" i="4"/>
  <c r="G300" i="4"/>
  <c r="F300" i="4"/>
  <c r="Z299" i="4"/>
  <c r="Y299" i="4"/>
  <c r="X299" i="4"/>
  <c r="W299" i="4"/>
  <c r="V299" i="4"/>
  <c r="U299" i="4"/>
  <c r="T299" i="4"/>
  <c r="S299" i="4"/>
  <c r="R299" i="4"/>
  <c r="Q299" i="4"/>
  <c r="P299" i="4"/>
  <c r="O299" i="4"/>
  <c r="N299" i="4"/>
  <c r="M299" i="4"/>
  <c r="L299" i="4"/>
  <c r="K299" i="4"/>
  <c r="J299" i="4"/>
  <c r="I299" i="4"/>
  <c r="H299" i="4"/>
  <c r="G299" i="4"/>
  <c r="F299" i="4"/>
  <c r="Z298" i="4"/>
  <c r="Y298" i="4"/>
  <c r="X298" i="4"/>
  <c r="W298" i="4"/>
  <c r="V298" i="4"/>
  <c r="U298" i="4"/>
  <c r="T298" i="4"/>
  <c r="S298" i="4"/>
  <c r="R298" i="4"/>
  <c r="Q298" i="4"/>
  <c r="P298" i="4"/>
  <c r="O298" i="4"/>
  <c r="N298" i="4"/>
  <c r="M298" i="4"/>
  <c r="L298" i="4"/>
  <c r="K298" i="4"/>
  <c r="J298" i="4"/>
  <c r="I298" i="4"/>
  <c r="H298" i="4"/>
  <c r="G298" i="4"/>
  <c r="F298" i="4"/>
  <c r="Z297" i="4"/>
  <c r="Y297" i="4"/>
  <c r="X297" i="4"/>
  <c r="W297" i="4"/>
  <c r="V297" i="4"/>
  <c r="U297" i="4"/>
  <c r="T297" i="4"/>
  <c r="S297" i="4"/>
  <c r="R297" i="4"/>
  <c r="Q297" i="4"/>
  <c r="P297" i="4"/>
  <c r="O297" i="4"/>
  <c r="N297" i="4"/>
  <c r="M297" i="4"/>
  <c r="L297" i="4"/>
  <c r="K297" i="4"/>
  <c r="J297" i="4"/>
  <c r="I297" i="4"/>
  <c r="H297" i="4"/>
  <c r="G297" i="4"/>
  <c r="F297" i="4"/>
  <c r="Z296" i="4"/>
  <c r="Y296" i="4"/>
  <c r="X296" i="4"/>
  <c r="W296" i="4"/>
  <c r="V296" i="4"/>
  <c r="U296" i="4"/>
  <c r="T296" i="4"/>
  <c r="S296" i="4"/>
  <c r="R296" i="4"/>
  <c r="Q296" i="4"/>
  <c r="P296" i="4"/>
  <c r="O296" i="4"/>
  <c r="N296" i="4"/>
  <c r="M296" i="4"/>
  <c r="L296" i="4"/>
  <c r="K296" i="4"/>
  <c r="J296" i="4"/>
  <c r="I296" i="4"/>
  <c r="H296" i="4"/>
  <c r="G296" i="4"/>
  <c r="F296" i="4"/>
  <c r="Z295" i="4"/>
  <c r="Y295" i="4"/>
  <c r="X295" i="4"/>
  <c r="W295" i="4"/>
  <c r="V295" i="4"/>
  <c r="U295" i="4"/>
  <c r="T295" i="4"/>
  <c r="S295" i="4"/>
  <c r="R295" i="4"/>
  <c r="Q295" i="4"/>
  <c r="P295" i="4"/>
  <c r="O295" i="4"/>
  <c r="N295" i="4"/>
  <c r="M295" i="4"/>
  <c r="L295" i="4"/>
  <c r="K295" i="4"/>
  <c r="J295" i="4"/>
  <c r="I295" i="4"/>
  <c r="H295" i="4"/>
  <c r="G295" i="4"/>
  <c r="F295" i="4"/>
  <c r="Z294" i="4"/>
  <c r="Y294" i="4"/>
  <c r="X294" i="4"/>
  <c r="W294" i="4"/>
  <c r="V294" i="4"/>
  <c r="U294" i="4"/>
  <c r="T294" i="4"/>
  <c r="S294" i="4"/>
  <c r="R294" i="4"/>
  <c r="Q294" i="4"/>
  <c r="P294" i="4"/>
  <c r="O294" i="4"/>
  <c r="N294" i="4"/>
  <c r="M294" i="4"/>
  <c r="L294" i="4"/>
  <c r="K294" i="4"/>
  <c r="J294" i="4"/>
  <c r="I294" i="4"/>
  <c r="H294" i="4"/>
  <c r="G294" i="4"/>
  <c r="F294" i="4"/>
  <c r="Z293" i="4"/>
  <c r="Y293" i="4"/>
  <c r="X293" i="4"/>
  <c r="W293" i="4"/>
  <c r="V293" i="4"/>
  <c r="U293" i="4"/>
  <c r="T293" i="4"/>
  <c r="S293" i="4"/>
  <c r="R293" i="4"/>
  <c r="Q293" i="4"/>
  <c r="P293" i="4"/>
  <c r="O293" i="4"/>
  <c r="N293" i="4"/>
  <c r="M293" i="4"/>
  <c r="L293" i="4"/>
  <c r="K293" i="4"/>
  <c r="J293" i="4"/>
  <c r="I293" i="4"/>
  <c r="H293" i="4"/>
  <c r="G293" i="4"/>
  <c r="F293" i="4"/>
  <c r="Z292" i="4"/>
  <c r="Y292" i="4"/>
  <c r="X292" i="4"/>
  <c r="W292" i="4"/>
  <c r="V292" i="4"/>
  <c r="U292" i="4"/>
  <c r="T292" i="4"/>
  <c r="S292" i="4"/>
  <c r="R292" i="4"/>
  <c r="Q292" i="4"/>
  <c r="P292" i="4"/>
  <c r="O292" i="4"/>
  <c r="N292" i="4"/>
  <c r="M292" i="4"/>
  <c r="L292" i="4"/>
  <c r="K292" i="4"/>
  <c r="J292" i="4"/>
  <c r="I292" i="4"/>
  <c r="H292" i="4"/>
  <c r="G292" i="4"/>
  <c r="F292" i="4"/>
  <c r="Z291" i="4"/>
  <c r="Y291" i="4"/>
  <c r="X291" i="4"/>
  <c r="W291" i="4"/>
  <c r="V291" i="4"/>
  <c r="U291" i="4"/>
  <c r="T291" i="4"/>
  <c r="S291" i="4"/>
  <c r="R291" i="4"/>
  <c r="Q291" i="4"/>
  <c r="P291" i="4"/>
  <c r="O291" i="4"/>
  <c r="N291" i="4"/>
  <c r="M291" i="4"/>
  <c r="L291" i="4"/>
  <c r="K291" i="4"/>
  <c r="J291" i="4"/>
  <c r="I291" i="4"/>
  <c r="H291" i="4"/>
  <c r="G291" i="4"/>
  <c r="F291" i="4"/>
  <c r="Z290" i="4"/>
  <c r="Y290" i="4"/>
  <c r="X290" i="4"/>
  <c r="W290" i="4"/>
  <c r="V290" i="4"/>
  <c r="U290" i="4"/>
  <c r="T290" i="4"/>
  <c r="S290" i="4"/>
  <c r="R290" i="4"/>
  <c r="Q290" i="4"/>
  <c r="P290" i="4"/>
  <c r="O290" i="4"/>
  <c r="N290" i="4"/>
  <c r="M290" i="4"/>
  <c r="L290" i="4"/>
  <c r="K290" i="4"/>
  <c r="J290" i="4"/>
  <c r="I290" i="4"/>
  <c r="H290" i="4"/>
  <c r="G290" i="4"/>
  <c r="F290" i="4"/>
  <c r="Z289" i="4"/>
  <c r="Y289" i="4"/>
  <c r="X289" i="4"/>
  <c r="W289" i="4"/>
  <c r="V289" i="4"/>
  <c r="U289" i="4"/>
  <c r="T289" i="4"/>
  <c r="S289" i="4"/>
  <c r="R289" i="4"/>
  <c r="Q289" i="4"/>
  <c r="P289" i="4"/>
  <c r="O289" i="4"/>
  <c r="N289" i="4"/>
  <c r="M289" i="4"/>
  <c r="L289" i="4"/>
  <c r="K289" i="4"/>
  <c r="J289" i="4"/>
  <c r="I289" i="4"/>
  <c r="H289" i="4"/>
  <c r="G289" i="4"/>
  <c r="F289" i="4"/>
  <c r="Z288" i="4"/>
  <c r="Y288" i="4"/>
  <c r="X288" i="4"/>
  <c r="W288" i="4"/>
  <c r="V288" i="4"/>
  <c r="U288" i="4"/>
  <c r="T288" i="4"/>
  <c r="S288" i="4"/>
  <c r="R288" i="4"/>
  <c r="Q288" i="4"/>
  <c r="P288" i="4"/>
  <c r="O288" i="4"/>
  <c r="N288" i="4"/>
  <c r="M288" i="4"/>
  <c r="L288" i="4"/>
  <c r="K288" i="4"/>
  <c r="J288" i="4"/>
  <c r="I288" i="4"/>
  <c r="H288" i="4"/>
  <c r="G288" i="4"/>
  <c r="F288" i="4"/>
  <c r="Z287" i="4"/>
  <c r="Y287" i="4"/>
  <c r="X287" i="4"/>
  <c r="W287" i="4"/>
  <c r="V287" i="4"/>
  <c r="U287" i="4"/>
  <c r="T287" i="4"/>
  <c r="S287" i="4"/>
  <c r="R287" i="4"/>
  <c r="Q287" i="4"/>
  <c r="P287" i="4"/>
  <c r="O287" i="4"/>
  <c r="N287" i="4"/>
  <c r="M287" i="4"/>
  <c r="L287" i="4"/>
  <c r="K287" i="4"/>
  <c r="J287" i="4"/>
  <c r="I287" i="4"/>
  <c r="H287" i="4"/>
  <c r="G287" i="4"/>
  <c r="F287" i="4"/>
  <c r="Z286" i="4"/>
  <c r="Y286" i="4"/>
  <c r="X286" i="4"/>
  <c r="W286" i="4"/>
  <c r="V286" i="4"/>
  <c r="U286" i="4"/>
  <c r="T286" i="4"/>
  <c r="S286" i="4"/>
  <c r="R286" i="4"/>
  <c r="Q286" i="4"/>
  <c r="P286" i="4"/>
  <c r="O286" i="4"/>
  <c r="N286" i="4"/>
  <c r="M286" i="4"/>
  <c r="L286" i="4"/>
  <c r="K286" i="4"/>
  <c r="J286" i="4"/>
  <c r="I286" i="4"/>
  <c r="H286" i="4"/>
  <c r="G286" i="4"/>
  <c r="F286" i="4"/>
  <c r="Z285" i="4"/>
  <c r="Y285" i="4"/>
  <c r="X285" i="4"/>
  <c r="W285" i="4"/>
  <c r="V285" i="4"/>
  <c r="U285" i="4"/>
  <c r="T285" i="4"/>
  <c r="S285" i="4"/>
  <c r="R285" i="4"/>
  <c r="Q285" i="4"/>
  <c r="P285" i="4"/>
  <c r="O285" i="4"/>
  <c r="N285" i="4"/>
  <c r="M285" i="4"/>
  <c r="L285" i="4"/>
  <c r="K285" i="4"/>
  <c r="J285" i="4"/>
  <c r="I285" i="4"/>
  <c r="H285" i="4"/>
  <c r="G285" i="4"/>
  <c r="F285" i="4"/>
  <c r="Z284" i="4"/>
  <c r="Y284" i="4"/>
  <c r="X284" i="4"/>
  <c r="W284" i="4"/>
  <c r="V284" i="4"/>
  <c r="U284" i="4"/>
  <c r="T284" i="4"/>
  <c r="S284" i="4"/>
  <c r="R284" i="4"/>
  <c r="Q284" i="4"/>
  <c r="P284" i="4"/>
  <c r="O284" i="4"/>
  <c r="N284" i="4"/>
  <c r="M284" i="4"/>
  <c r="L284" i="4"/>
  <c r="K284" i="4"/>
  <c r="J284" i="4"/>
  <c r="I284" i="4"/>
  <c r="H284" i="4"/>
  <c r="G284" i="4"/>
  <c r="F284" i="4"/>
  <c r="Z283" i="4"/>
  <c r="Y283" i="4"/>
  <c r="X283" i="4"/>
  <c r="W283" i="4"/>
  <c r="V283" i="4"/>
  <c r="U283" i="4"/>
  <c r="T283" i="4"/>
  <c r="S283" i="4"/>
  <c r="R283" i="4"/>
  <c r="Q283" i="4"/>
  <c r="P283" i="4"/>
  <c r="O283" i="4"/>
  <c r="N283" i="4"/>
  <c r="M283" i="4"/>
  <c r="L283" i="4"/>
  <c r="K283" i="4"/>
  <c r="J283" i="4"/>
  <c r="I283" i="4"/>
  <c r="H283" i="4"/>
  <c r="G283" i="4"/>
  <c r="F283" i="4"/>
  <c r="Z282" i="4"/>
  <c r="Y282" i="4"/>
  <c r="X282" i="4"/>
  <c r="W282" i="4"/>
  <c r="V282" i="4"/>
  <c r="U282" i="4"/>
  <c r="T282" i="4"/>
  <c r="S282" i="4"/>
  <c r="R282" i="4"/>
  <c r="Q282" i="4"/>
  <c r="P282" i="4"/>
  <c r="O282" i="4"/>
  <c r="N282" i="4"/>
  <c r="M282" i="4"/>
  <c r="L282" i="4"/>
  <c r="K282" i="4"/>
  <c r="J282" i="4"/>
  <c r="I282" i="4"/>
  <c r="H282" i="4"/>
  <c r="G282" i="4"/>
  <c r="F282" i="4"/>
  <c r="Z281" i="4"/>
  <c r="Y281" i="4"/>
  <c r="X281" i="4"/>
  <c r="W281" i="4"/>
  <c r="V281" i="4"/>
  <c r="U281" i="4"/>
  <c r="T281" i="4"/>
  <c r="S281" i="4"/>
  <c r="R281" i="4"/>
  <c r="Q281" i="4"/>
  <c r="P281" i="4"/>
  <c r="O281" i="4"/>
  <c r="N281" i="4"/>
  <c r="M281" i="4"/>
  <c r="L281" i="4"/>
  <c r="K281" i="4"/>
  <c r="J281" i="4"/>
  <c r="I281" i="4"/>
  <c r="H281" i="4"/>
  <c r="G281" i="4"/>
  <c r="F281" i="4"/>
  <c r="Z280" i="4"/>
  <c r="Y280" i="4"/>
  <c r="X280" i="4"/>
  <c r="W280" i="4"/>
  <c r="V280" i="4"/>
  <c r="U280" i="4"/>
  <c r="T280" i="4"/>
  <c r="S280" i="4"/>
  <c r="R280" i="4"/>
  <c r="Q280" i="4"/>
  <c r="P280" i="4"/>
  <c r="O280" i="4"/>
  <c r="N280" i="4"/>
  <c r="M280" i="4"/>
  <c r="L280" i="4"/>
  <c r="K280" i="4"/>
  <c r="J280" i="4"/>
  <c r="I280" i="4"/>
  <c r="H280" i="4"/>
  <c r="G280" i="4"/>
  <c r="F280" i="4"/>
  <c r="Z279" i="4"/>
  <c r="Y279" i="4"/>
  <c r="X279" i="4"/>
  <c r="W279" i="4"/>
  <c r="V279" i="4"/>
  <c r="U279" i="4"/>
  <c r="T279" i="4"/>
  <c r="S279" i="4"/>
  <c r="R279" i="4"/>
  <c r="Q279" i="4"/>
  <c r="P279" i="4"/>
  <c r="O279" i="4"/>
  <c r="N279" i="4"/>
  <c r="M279" i="4"/>
  <c r="L279" i="4"/>
  <c r="K279" i="4"/>
  <c r="J279" i="4"/>
  <c r="I279" i="4"/>
  <c r="H279" i="4"/>
  <c r="G279" i="4"/>
  <c r="F279" i="4"/>
  <c r="Z278" i="4"/>
  <c r="Y278" i="4"/>
  <c r="X278" i="4"/>
  <c r="W278" i="4"/>
  <c r="V278" i="4"/>
  <c r="U278" i="4"/>
  <c r="T278" i="4"/>
  <c r="S278" i="4"/>
  <c r="R278" i="4"/>
  <c r="Q278" i="4"/>
  <c r="P278" i="4"/>
  <c r="O278" i="4"/>
  <c r="N278" i="4"/>
  <c r="M278" i="4"/>
  <c r="L278" i="4"/>
  <c r="K278" i="4"/>
  <c r="J278" i="4"/>
  <c r="I278" i="4"/>
  <c r="H278" i="4"/>
  <c r="G278" i="4"/>
  <c r="F278" i="4"/>
  <c r="Z277" i="4"/>
  <c r="Y277" i="4"/>
  <c r="X277" i="4"/>
  <c r="W277" i="4"/>
  <c r="V277" i="4"/>
  <c r="U277" i="4"/>
  <c r="T277" i="4"/>
  <c r="S277" i="4"/>
  <c r="R277" i="4"/>
  <c r="Q277" i="4"/>
  <c r="P277" i="4"/>
  <c r="O277" i="4"/>
  <c r="N277" i="4"/>
  <c r="M277" i="4"/>
  <c r="L277" i="4"/>
  <c r="K277" i="4"/>
  <c r="J277" i="4"/>
  <c r="I277" i="4"/>
  <c r="H277" i="4"/>
  <c r="G277" i="4"/>
  <c r="F277" i="4"/>
  <c r="Z276" i="4"/>
  <c r="Y276" i="4"/>
  <c r="X276" i="4"/>
  <c r="W276" i="4"/>
  <c r="V276" i="4"/>
  <c r="U276" i="4"/>
  <c r="T276" i="4"/>
  <c r="S276" i="4"/>
  <c r="R276" i="4"/>
  <c r="Q276" i="4"/>
  <c r="P276" i="4"/>
  <c r="O276" i="4"/>
  <c r="N276" i="4"/>
  <c r="M276" i="4"/>
  <c r="L276" i="4"/>
  <c r="K276" i="4"/>
  <c r="J276" i="4"/>
  <c r="I276" i="4"/>
  <c r="H276" i="4"/>
  <c r="G276" i="4"/>
  <c r="F276" i="4"/>
  <c r="Z275" i="4"/>
  <c r="Y275" i="4"/>
  <c r="X275" i="4"/>
  <c r="W275" i="4"/>
  <c r="V275" i="4"/>
  <c r="U275" i="4"/>
  <c r="T275" i="4"/>
  <c r="S275" i="4"/>
  <c r="R275" i="4"/>
  <c r="Q275" i="4"/>
  <c r="P275" i="4"/>
  <c r="O275" i="4"/>
  <c r="N275" i="4"/>
  <c r="M275" i="4"/>
  <c r="L275" i="4"/>
  <c r="K275" i="4"/>
  <c r="J275" i="4"/>
  <c r="I275" i="4"/>
  <c r="H275" i="4"/>
  <c r="G275" i="4"/>
  <c r="F275" i="4"/>
  <c r="Z274" i="4"/>
  <c r="Y274" i="4"/>
  <c r="X274" i="4"/>
  <c r="W274" i="4"/>
  <c r="V274" i="4"/>
  <c r="U274" i="4"/>
  <c r="T274" i="4"/>
  <c r="S274" i="4"/>
  <c r="R274" i="4"/>
  <c r="Q274" i="4"/>
  <c r="P274" i="4"/>
  <c r="O274" i="4"/>
  <c r="N274" i="4"/>
  <c r="M274" i="4"/>
  <c r="L274" i="4"/>
  <c r="K274" i="4"/>
  <c r="J274" i="4"/>
  <c r="I274" i="4"/>
  <c r="H274" i="4"/>
  <c r="G274" i="4"/>
  <c r="F274" i="4"/>
  <c r="Z273" i="4"/>
  <c r="Y273" i="4"/>
  <c r="X273" i="4"/>
  <c r="W273" i="4"/>
  <c r="V273" i="4"/>
  <c r="U273" i="4"/>
  <c r="T273" i="4"/>
  <c r="S273" i="4"/>
  <c r="R273" i="4"/>
  <c r="Q273" i="4"/>
  <c r="P273" i="4"/>
  <c r="O273" i="4"/>
  <c r="N273" i="4"/>
  <c r="M273" i="4"/>
  <c r="L273" i="4"/>
  <c r="K273" i="4"/>
  <c r="J273" i="4"/>
  <c r="I273" i="4"/>
  <c r="H273" i="4"/>
  <c r="G273" i="4"/>
  <c r="F273" i="4"/>
  <c r="Z272" i="4"/>
  <c r="Y272" i="4"/>
  <c r="X272" i="4"/>
  <c r="W272" i="4"/>
  <c r="V272" i="4"/>
  <c r="U272" i="4"/>
  <c r="T272" i="4"/>
  <c r="S272" i="4"/>
  <c r="R272" i="4"/>
  <c r="Q272" i="4"/>
  <c r="P272" i="4"/>
  <c r="O272" i="4"/>
  <c r="N272" i="4"/>
  <c r="M272" i="4"/>
  <c r="L272" i="4"/>
  <c r="K272" i="4"/>
  <c r="J272" i="4"/>
  <c r="I272" i="4"/>
  <c r="H272" i="4"/>
  <c r="G272" i="4"/>
  <c r="F272" i="4"/>
  <c r="Z271" i="4"/>
  <c r="Y271" i="4"/>
  <c r="X271" i="4"/>
  <c r="W271" i="4"/>
  <c r="V271" i="4"/>
  <c r="U271" i="4"/>
  <c r="T271" i="4"/>
  <c r="S271" i="4"/>
  <c r="R271" i="4"/>
  <c r="Q271" i="4"/>
  <c r="P271" i="4"/>
  <c r="O271" i="4"/>
  <c r="N271" i="4"/>
  <c r="M271" i="4"/>
  <c r="L271" i="4"/>
  <c r="K271" i="4"/>
  <c r="J271" i="4"/>
  <c r="I271" i="4"/>
  <c r="H271" i="4"/>
  <c r="G271" i="4"/>
  <c r="F271" i="4"/>
  <c r="Z270" i="4"/>
  <c r="Y270" i="4"/>
  <c r="X270" i="4"/>
  <c r="W270" i="4"/>
  <c r="V270" i="4"/>
  <c r="U270" i="4"/>
  <c r="T270" i="4"/>
  <c r="S270" i="4"/>
  <c r="R270" i="4"/>
  <c r="Q270" i="4"/>
  <c r="P270" i="4"/>
  <c r="O270" i="4"/>
  <c r="N270" i="4"/>
  <c r="M270" i="4"/>
  <c r="L270" i="4"/>
  <c r="K270" i="4"/>
  <c r="J270" i="4"/>
  <c r="I270" i="4"/>
  <c r="H270" i="4"/>
  <c r="G270" i="4"/>
  <c r="F270" i="4"/>
  <c r="Z269" i="4"/>
  <c r="Y269" i="4"/>
  <c r="X269" i="4"/>
  <c r="W269" i="4"/>
  <c r="V269" i="4"/>
  <c r="U269" i="4"/>
  <c r="T269" i="4"/>
  <c r="S269" i="4"/>
  <c r="R269" i="4"/>
  <c r="Q269" i="4"/>
  <c r="P269" i="4"/>
  <c r="O269" i="4"/>
  <c r="N269" i="4"/>
  <c r="M269" i="4"/>
  <c r="L269" i="4"/>
  <c r="K269" i="4"/>
  <c r="J269" i="4"/>
  <c r="I269" i="4"/>
  <c r="H269" i="4"/>
  <c r="G269" i="4"/>
  <c r="F269" i="4"/>
  <c r="Z268" i="4"/>
  <c r="Y268" i="4"/>
  <c r="X268" i="4"/>
  <c r="W268" i="4"/>
  <c r="V268" i="4"/>
  <c r="U268" i="4"/>
  <c r="T268" i="4"/>
  <c r="S268" i="4"/>
  <c r="R268" i="4"/>
  <c r="Q268" i="4"/>
  <c r="P268" i="4"/>
  <c r="O268" i="4"/>
  <c r="N268" i="4"/>
  <c r="M268" i="4"/>
  <c r="L268" i="4"/>
  <c r="K268" i="4"/>
  <c r="J268" i="4"/>
  <c r="I268" i="4"/>
  <c r="H268" i="4"/>
  <c r="G268" i="4"/>
  <c r="F268" i="4"/>
  <c r="Z267" i="4"/>
  <c r="Y267" i="4"/>
  <c r="X267" i="4"/>
  <c r="W267" i="4"/>
  <c r="V267" i="4"/>
  <c r="U267" i="4"/>
  <c r="T267" i="4"/>
  <c r="S267" i="4"/>
  <c r="R267" i="4"/>
  <c r="Q267" i="4"/>
  <c r="P267" i="4"/>
  <c r="O267" i="4"/>
  <c r="N267" i="4"/>
  <c r="M267" i="4"/>
  <c r="L267" i="4"/>
  <c r="K267" i="4"/>
  <c r="J267" i="4"/>
  <c r="I267" i="4"/>
  <c r="H267" i="4"/>
  <c r="G267" i="4"/>
  <c r="F267" i="4"/>
  <c r="Z266" i="4"/>
  <c r="Y266" i="4"/>
  <c r="X266" i="4"/>
  <c r="W266" i="4"/>
  <c r="V266" i="4"/>
  <c r="U266" i="4"/>
  <c r="T266" i="4"/>
  <c r="S266" i="4"/>
  <c r="R266" i="4"/>
  <c r="Q266" i="4"/>
  <c r="P266" i="4"/>
  <c r="O266" i="4"/>
  <c r="N266" i="4"/>
  <c r="M266" i="4"/>
  <c r="L266" i="4"/>
  <c r="K266" i="4"/>
  <c r="J266" i="4"/>
  <c r="I266" i="4"/>
  <c r="H266" i="4"/>
  <c r="G266" i="4"/>
  <c r="F266" i="4"/>
  <c r="Z265" i="4"/>
  <c r="Y265" i="4"/>
  <c r="X265" i="4"/>
  <c r="W265" i="4"/>
  <c r="V265" i="4"/>
  <c r="U265" i="4"/>
  <c r="T265" i="4"/>
  <c r="S265" i="4"/>
  <c r="R265" i="4"/>
  <c r="Q265" i="4"/>
  <c r="P265" i="4"/>
  <c r="O265" i="4"/>
  <c r="N265" i="4"/>
  <c r="M265" i="4"/>
  <c r="L265" i="4"/>
  <c r="K265" i="4"/>
  <c r="J265" i="4"/>
  <c r="I265" i="4"/>
  <c r="H265" i="4"/>
  <c r="G265" i="4"/>
  <c r="F265" i="4"/>
  <c r="Z264" i="4"/>
  <c r="Y264" i="4"/>
  <c r="X264" i="4"/>
  <c r="W264" i="4"/>
  <c r="V264" i="4"/>
  <c r="U264" i="4"/>
  <c r="T264" i="4"/>
  <c r="S264" i="4"/>
  <c r="R264" i="4"/>
  <c r="Q264" i="4"/>
  <c r="P264" i="4"/>
  <c r="O264" i="4"/>
  <c r="N264" i="4"/>
  <c r="M264" i="4"/>
  <c r="L264" i="4"/>
  <c r="K264" i="4"/>
  <c r="J264" i="4"/>
  <c r="I264" i="4"/>
  <c r="H264" i="4"/>
  <c r="G264" i="4"/>
  <c r="F264" i="4"/>
  <c r="Z263" i="4"/>
  <c r="Y263" i="4"/>
  <c r="X263" i="4"/>
  <c r="W263" i="4"/>
  <c r="V263" i="4"/>
  <c r="U263" i="4"/>
  <c r="T263" i="4"/>
  <c r="S263" i="4"/>
  <c r="R263" i="4"/>
  <c r="Q263" i="4"/>
  <c r="P263" i="4"/>
  <c r="O263" i="4"/>
  <c r="N263" i="4"/>
  <c r="M263" i="4"/>
  <c r="L263" i="4"/>
  <c r="K263" i="4"/>
  <c r="J263" i="4"/>
  <c r="I263" i="4"/>
  <c r="H263" i="4"/>
  <c r="G263" i="4"/>
  <c r="F263" i="4"/>
  <c r="Z262" i="4"/>
  <c r="Y262" i="4"/>
  <c r="X262" i="4"/>
  <c r="W262" i="4"/>
  <c r="V262" i="4"/>
  <c r="U262" i="4"/>
  <c r="T262" i="4"/>
  <c r="S262" i="4"/>
  <c r="R262" i="4"/>
  <c r="Q262" i="4"/>
  <c r="P262" i="4"/>
  <c r="O262" i="4"/>
  <c r="N262" i="4"/>
  <c r="M262" i="4"/>
  <c r="L262" i="4"/>
  <c r="K262" i="4"/>
  <c r="J262" i="4"/>
  <c r="I262" i="4"/>
  <c r="H262" i="4"/>
  <c r="G262" i="4"/>
  <c r="F262" i="4"/>
  <c r="Z261" i="4"/>
  <c r="Y261" i="4"/>
  <c r="X261" i="4"/>
  <c r="W261" i="4"/>
  <c r="V261" i="4"/>
  <c r="U261" i="4"/>
  <c r="T261" i="4"/>
  <c r="S261" i="4"/>
  <c r="R261" i="4"/>
  <c r="Q261" i="4"/>
  <c r="P261" i="4"/>
  <c r="O261" i="4"/>
  <c r="N261" i="4"/>
  <c r="M261" i="4"/>
  <c r="L261" i="4"/>
  <c r="K261" i="4"/>
  <c r="J261" i="4"/>
  <c r="I261" i="4"/>
  <c r="H261" i="4"/>
  <c r="G261" i="4"/>
  <c r="F261" i="4"/>
  <c r="Z260" i="4"/>
  <c r="Y260" i="4"/>
  <c r="X260" i="4"/>
  <c r="W260" i="4"/>
  <c r="V260" i="4"/>
  <c r="U260" i="4"/>
  <c r="T260" i="4"/>
  <c r="S260" i="4"/>
  <c r="R260" i="4"/>
  <c r="Q260" i="4"/>
  <c r="P260" i="4"/>
  <c r="O260" i="4"/>
  <c r="N260" i="4"/>
  <c r="M260" i="4"/>
  <c r="L260" i="4"/>
  <c r="K260" i="4"/>
  <c r="J260" i="4"/>
  <c r="I260" i="4"/>
  <c r="H260" i="4"/>
  <c r="G260" i="4"/>
  <c r="F260" i="4"/>
  <c r="Z259" i="4"/>
  <c r="Y259" i="4"/>
  <c r="X259" i="4"/>
  <c r="W259" i="4"/>
  <c r="V259" i="4"/>
  <c r="U259" i="4"/>
  <c r="T259" i="4"/>
  <c r="S259" i="4"/>
  <c r="R259" i="4"/>
  <c r="Q259" i="4"/>
  <c r="P259" i="4"/>
  <c r="O259" i="4"/>
  <c r="N259" i="4"/>
  <c r="M259" i="4"/>
  <c r="L259" i="4"/>
  <c r="K259" i="4"/>
  <c r="J259" i="4"/>
  <c r="I259" i="4"/>
  <c r="H259" i="4"/>
  <c r="G259" i="4"/>
  <c r="F259" i="4"/>
  <c r="Z258" i="4"/>
  <c r="Y258" i="4"/>
  <c r="X258" i="4"/>
  <c r="W258" i="4"/>
  <c r="V258" i="4"/>
  <c r="U258" i="4"/>
  <c r="T258" i="4"/>
  <c r="S258" i="4"/>
  <c r="R258" i="4"/>
  <c r="Q258" i="4"/>
  <c r="P258" i="4"/>
  <c r="O258" i="4"/>
  <c r="N258" i="4"/>
  <c r="M258" i="4"/>
  <c r="L258" i="4"/>
  <c r="K258" i="4"/>
  <c r="J258" i="4"/>
  <c r="I258" i="4"/>
  <c r="H258" i="4"/>
  <c r="G258" i="4"/>
  <c r="F258" i="4"/>
  <c r="Z257" i="4"/>
  <c r="Y257" i="4"/>
  <c r="X257" i="4"/>
  <c r="W257" i="4"/>
  <c r="V257" i="4"/>
  <c r="U257" i="4"/>
  <c r="T257" i="4"/>
  <c r="S257" i="4"/>
  <c r="R257" i="4"/>
  <c r="Q257" i="4"/>
  <c r="P257" i="4"/>
  <c r="O257" i="4"/>
  <c r="N257" i="4"/>
  <c r="M257" i="4"/>
  <c r="L257" i="4"/>
  <c r="K257" i="4"/>
  <c r="J257" i="4"/>
  <c r="I257" i="4"/>
  <c r="H257" i="4"/>
  <c r="G257" i="4"/>
  <c r="F257" i="4"/>
  <c r="Z256" i="4"/>
  <c r="Y256" i="4"/>
  <c r="X256" i="4"/>
  <c r="W256" i="4"/>
  <c r="V256" i="4"/>
  <c r="U256" i="4"/>
  <c r="T256" i="4"/>
  <c r="S256" i="4"/>
  <c r="R256" i="4"/>
  <c r="Q256" i="4"/>
  <c r="P256" i="4"/>
  <c r="O256" i="4"/>
  <c r="N256" i="4"/>
  <c r="M256" i="4"/>
  <c r="L256" i="4"/>
  <c r="K256" i="4"/>
  <c r="J256" i="4"/>
  <c r="I256" i="4"/>
  <c r="H256" i="4"/>
  <c r="G256" i="4"/>
  <c r="F256" i="4"/>
  <c r="Z255" i="4"/>
  <c r="Y255" i="4"/>
  <c r="X255" i="4"/>
  <c r="W255" i="4"/>
  <c r="V255" i="4"/>
  <c r="U255" i="4"/>
  <c r="T255" i="4"/>
  <c r="S255" i="4"/>
  <c r="R255" i="4"/>
  <c r="Q255" i="4"/>
  <c r="P255" i="4"/>
  <c r="O255" i="4"/>
  <c r="N255" i="4"/>
  <c r="M255" i="4"/>
  <c r="L255" i="4"/>
  <c r="K255" i="4"/>
  <c r="J255" i="4"/>
  <c r="I255" i="4"/>
  <c r="H255" i="4"/>
  <c r="G255" i="4"/>
  <c r="F255" i="4"/>
  <c r="Z254" i="4"/>
  <c r="Y254" i="4"/>
  <c r="X254" i="4"/>
  <c r="W254" i="4"/>
  <c r="V254" i="4"/>
  <c r="U254" i="4"/>
  <c r="T254" i="4"/>
  <c r="S254" i="4"/>
  <c r="R254" i="4"/>
  <c r="Q254" i="4"/>
  <c r="P254" i="4"/>
  <c r="O254" i="4"/>
  <c r="N254" i="4"/>
  <c r="M254" i="4"/>
  <c r="L254" i="4"/>
  <c r="K254" i="4"/>
  <c r="J254" i="4"/>
  <c r="I254" i="4"/>
  <c r="H254" i="4"/>
  <c r="G254" i="4"/>
  <c r="F254" i="4"/>
  <c r="Z253" i="4"/>
  <c r="Y253" i="4"/>
  <c r="X253" i="4"/>
  <c r="W253" i="4"/>
  <c r="V253" i="4"/>
  <c r="U253" i="4"/>
  <c r="T253" i="4"/>
  <c r="S253" i="4"/>
  <c r="R253" i="4"/>
  <c r="Q253" i="4"/>
  <c r="P253" i="4"/>
  <c r="O253" i="4"/>
  <c r="N253" i="4"/>
  <c r="M253" i="4"/>
  <c r="L253" i="4"/>
  <c r="K253" i="4"/>
  <c r="J253" i="4"/>
  <c r="I253" i="4"/>
  <c r="H253" i="4"/>
  <c r="G253" i="4"/>
  <c r="F253" i="4"/>
  <c r="Z252" i="4"/>
  <c r="Y252" i="4"/>
  <c r="X252" i="4"/>
  <c r="W252" i="4"/>
  <c r="V252" i="4"/>
  <c r="U252" i="4"/>
  <c r="T252" i="4"/>
  <c r="S252" i="4"/>
  <c r="R252" i="4"/>
  <c r="Q252" i="4"/>
  <c r="P252" i="4"/>
  <c r="O252" i="4"/>
  <c r="N252" i="4"/>
  <c r="M252" i="4"/>
  <c r="L252" i="4"/>
  <c r="K252" i="4"/>
  <c r="J252" i="4"/>
  <c r="I252" i="4"/>
  <c r="H252" i="4"/>
  <c r="G252" i="4"/>
  <c r="F252" i="4"/>
  <c r="Z251" i="4"/>
  <c r="Y251" i="4"/>
  <c r="X251" i="4"/>
  <c r="W251" i="4"/>
  <c r="V251" i="4"/>
  <c r="U251" i="4"/>
  <c r="T251" i="4"/>
  <c r="S251" i="4"/>
  <c r="R251" i="4"/>
  <c r="Q251" i="4"/>
  <c r="P251" i="4"/>
  <c r="O251" i="4"/>
  <c r="N251" i="4"/>
  <c r="M251" i="4"/>
  <c r="L251" i="4"/>
  <c r="K251" i="4"/>
  <c r="J251" i="4"/>
  <c r="I251" i="4"/>
  <c r="H251" i="4"/>
  <c r="G251" i="4"/>
  <c r="F251" i="4"/>
  <c r="Z250" i="4"/>
  <c r="Y250" i="4"/>
  <c r="X250" i="4"/>
  <c r="W250" i="4"/>
  <c r="V250" i="4"/>
  <c r="U250" i="4"/>
  <c r="T250" i="4"/>
  <c r="S250" i="4"/>
  <c r="R250" i="4"/>
  <c r="Q250" i="4"/>
  <c r="P250" i="4"/>
  <c r="O250" i="4"/>
  <c r="N250" i="4"/>
  <c r="M250" i="4"/>
  <c r="L250" i="4"/>
  <c r="K250" i="4"/>
  <c r="J250" i="4"/>
  <c r="I250" i="4"/>
  <c r="H250" i="4"/>
  <c r="G250" i="4"/>
  <c r="F250" i="4"/>
  <c r="Z249" i="4"/>
  <c r="Y249" i="4"/>
  <c r="X249" i="4"/>
  <c r="W249" i="4"/>
  <c r="V249" i="4"/>
  <c r="U249" i="4"/>
  <c r="T249" i="4"/>
  <c r="S249" i="4"/>
  <c r="R249" i="4"/>
  <c r="Q249" i="4"/>
  <c r="P249" i="4"/>
  <c r="O249" i="4"/>
  <c r="N249" i="4"/>
  <c r="M249" i="4"/>
  <c r="L249" i="4"/>
  <c r="K249" i="4"/>
  <c r="J249" i="4"/>
  <c r="I249" i="4"/>
  <c r="H249" i="4"/>
  <c r="G249" i="4"/>
  <c r="F249" i="4"/>
  <c r="Z248" i="4"/>
  <c r="Y248" i="4"/>
  <c r="X248" i="4"/>
  <c r="W248" i="4"/>
  <c r="V248" i="4"/>
  <c r="U248" i="4"/>
  <c r="T248" i="4"/>
  <c r="S248" i="4"/>
  <c r="R248" i="4"/>
  <c r="Q248" i="4"/>
  <c r="P248" i="4"/>
  <c r="O248" i="4"/>
  <c r="N248" i="4"/>
  <c r="M248" i="4"/>
  <c r="L248" i="4"/>
  <c r="K248" i="4"/>
  <c r="J248" i="4"/>
  <c r="I248" i="4"/>
  <c r="H248" i="4"/>
  <c r="G248" i="4"/>
  <c r="F248" i="4"/>
  <c r="Z247" i="4"/>
  <c r="Y247" i="4"/>
  <c r="X247" i="4"/>
  <c r="W247" i="4"/>
  <c r="V247" i="4"/>
  <c r="U247" i="4"/>
  <c r="T247" i="4"/>
  <c r="S247" i="4"/>
  <c r="R247" i="4"/>
  <c r="Q247" i="4"/>
  <c r="P247" i="4"/>
  <c r="O247" i="4"/>
  <c r="N247" i="4"/>
  <c r="M247" i="4"/>
  <c r="L247" i="4"/>
  <c r="K247" i="4"/>
  <c r="J247" i="4"/>
  <c r="I247" i="4"/>
  <c r="H247" i="4"/>
  <c r="G247" i="4"/>
  <c r="F247" i="4"/>
  <c r="Z246" i="4"/>
  <c r="Y246" i="4"/>
  <c r="X246" i="4"/>
  <c r="W246" i="4"/>
  <c r="V246" i="4"/>
  <c r="U246" i="4"/>
  <c r="T246" i="4"/>
  <c r="S246" i="4"/>
  <c r="R246" i="4"/>
  <c r="Q246" i="4"/>
  <c r="P246" i="4"/>
  <c r="O246" i="4"/>
  <c r="N246" i="4"/>
  <c r="M246" i="4"/>
  <c r="L246" i="4"/>
  <c r="K246" i="4"/>
  <c r="J246" i="4"/>
  <c r="I246" i="4"/>
  <c r="H246" i="4"/>
  <c r="G246" i="4"/>
  <c r="F246" i="4"/>
  <c r="Z245" i="4"/>
  <c r="Y245" i="4"/>
  <c r="X245" i="4"/>
  <c r="W245" i="4"/>
  <c r="V245" i="4"/>
  <c r="U245" i="4"/>
  <c r="T245" i="4"/>
  <c r="S245" i="4"/>
  <c r="R245" i="4"/>
  <c r="Q245" i="4"/>
  <c r="P245" i="4"/>
  <c r="O245" i="4"/>
  <c r="N245" i="4"/>
  <c r="M245" i="4"/>
  <c r="L245" i="4"/>
  <c r="K245" i="4"/>
  <c r="J245" i="4"/>
  <c r="I245" i="4"/>
  <c r="H245" i="4"/>
  <c r="G245" i="4"/>
  <c r="F245" i="4"/>
  <c r="Z244" i="4"/>
  <c r="Z3" i="4" s="1"/>
  <c r="Y244" i="4"/>
  <c r="X244" i="4"/>
  <c r="W244" i="4"/>
  <c r="V244" i="4"/>
  <c r="V3" i="4" s="1"/>
  <c r="U244" i="4"/>
  <c r="T244" i="4"/>
  <c r="S244" i="4"/>
  <c r="R244" i="4"/>
  <c r="R3" i="4" s="1"/>
  <c r="Q244" i="4"/>
  <c r="P244" i="4"/>
  <c r="O244" i="4"/>
  <c r="N244" i="4"/>
  <c r="N3" i="4" s="1"/>
  <c r="M244" i="4"/>
  <c r="L244" i="4"/>
  <c r="K244" i="4"/>
  <c r="J244" i="4"/>
  <c r="J3" i="4" s="1"/>
  <c r="I244" i="4"/>
  <c r="H244" i="4"/>
  <c r="G244" i="4"/>
  <c r="F244" i="4"/>
  <c r="Z243" i="4"/>
  <c r="Y243" i="4"/>
  <c r="X243" i="4"/>
  <c r="W243" i="4"/>
  <c r="W3" i="4" s="1"/>
  <c r="V243" i="4"/>
  <c r="U243" i="4"/>
  <c r="T243" i="4"/>
  <c r="S243" i="4"/>
  <c r="S3" i="4" s="1"/>
  <c r="R243" i="4"/>
  <c r="Q243" i="4"/>
  <c r="P243" i="4"/>
  <c r="O243" i="4"/>
  <c r="O3" i="4" s="1"/>
  <c r="N243" i="4"/>
  <c r="M243" i="4"/>
  <c r="L243" i="4"/>
  <c r="K243" i="4"/>
  <c r="K3" i="4" s="1"/>
  <c r="J243" i="4"/>
  <c r="I243" i="4"/>
  <c r="H243" i="4"/>
  <c r="G243" i="4"/>
  <c r="G3" i="4" s="1"/>
  <c r="F243" i="4"/>
  <c r="Z242" i="4"/>
  <c r="Y242" i="4"/>
  <c r="X242" i="4"/>
  <c r="X3" i="4" s="1"/>
  <c r="W242" i="4"/>
  <c r="V242" i="4"/>
  <c r="U242" i="4"/>
  <c r="T242" i="4"/>
  <c r="T3" i="4" s="1"/>
  <c r="S242" i="4"/>
  <c r="R242" i="4"/>
  <c r="Q242" i="4"/>
  <c r="P242" i="4"/>
  <c r="P3" i="4" s="1"/>
  <c r="O242" i="4"/>
  <c r="N242" i="4"/>
  <c r="M242" i="4"/>
  <c r="L242" i="4"/>
  <c r="L3" i="4" s="1"/>
  <c r="K242" i="4"/>
  <c r="J242" i="4"/>
  <c r="I242" i="4"/>
  <c r="H242" i="4"/>
  <c r="H3" i="4" s="1"/>
  <c r="G242" i="4"/>
  <c r="F242" i="4"/>
  <c r="Z241" i="4"/>
  <c r="Y241" i="4"/>
  <c r="X241" i="4"/>
  <c r="W241" i="4"/>
  <c r="V241" i="4"/>
  <c r="U241" i="4"/>
  <c r="T241" i="4"/>
  <c r="S241" i="4"/>
  <c r="R241" i="4"/>
  <c r="Q241" i="4"/>
  <c r="P241" i="4"/>
  <c r="O241" i="4"/>
  <c r="N241" i="4"/>
  <c r="M241" i="4"/>
  <c r="L241" i="4"/>
  <c r="K241" i="4"/>
  <c r="J241" i="4"/>
  <c r="I241" i="4"/>
  <c r="H241" i="4"/>
  <c r="G241" i="4"/>
  <c r="F241" i="4"/>
  <c r="Z240" i="4"/>
  <c r="Y240" i="4"/>
  <c r="X240" i="4"/>
  <c r="W240" i="4"/>
  <c r="V240" i="4"/>
  <c r="U240" i="4"/>
  <c r="T240" i="4"/>
  <c r="S240" i="4"/>
  <c r="R240" i="4"/>
  <c r="Q240" i="4"/>
  <c r="P240" i="4"/>
  <c r="O240" i="4"/>
  <c r="N240" i="4"/>
  <c r="M240" i="4"/>
  <c r="L240" i="4"/>
  <c r="K240" i="4"/>
  <c r="J240" i="4"/>
  <c r="I240" i="4"/>
  <c r="H240" i="4"/>
  <c r="G240" i="4"/>
  <c r="F240" i="4"/>
  <c r="Z239" i="4"/>
  <c r="Y239" i="4"/>
  <c r="X239" i="4"/>
  <c r="W239" i="4"/>
  <c r="V239" i="4"/>
  <c r="U239" i="4"/>
  <c r="T239" i="4"/>
  <c r="S239" i="4"/>
  <c r="R239" i="4"/>
  <c r="Q239" i="4"/>
  <c r="P239" i="4"/>
  <c r="O239" i="4"/>
  <c r="N239" i="4"/>
  <c r="M239" i="4"/>
  <c r="L239" i="4"/>
  <c r="K239" i="4"/>
  <c r="J239" i="4"/>
  <c r="I239" i="4"/>
  <c r="H239" i="4"/>
  <c r="G239" i="4"/>
  <c r="F239" i="4"/>
  <c r="Z238" i="4"/>
  <c r="Y238" i="4"/>
  <c r="X238" i="4"/>
  <c r="W238" i="4"/>
  <c r="V238" i="4"/>
  <c r="U238" i="4"/>
  <c r="T238" i="4"/>
  <c r="S238" i="4"/>
  <c r="R238" i="4"/>
  <c r="Q238" i="4"/>
  <c r="P238" i="4"/>
  <c r="O238" i="4"/>
  <c r="N238" i="4"/>
  <c r="M238" i="4"/>
  <c r="L238" i="4"/>
  <c r="K238" i="4"/>
  <c r="J238" i="4"/>
  <c r="I238" i="4"/>
  <c r="H238" i="4"/>
  <c r="G238" i="4"/>
  <c r="F238" i="4"/>
  <c r="Z237" i="4"/>
  <c r="Y237" i="4"/>
  <c r="X237" i="4"/>
  <c r="W237" i="4"/>
  <c r="V237" i="4"/>
  <c r="U237" i="4"/>
  <c r="T237" i="4"/>
  <c r="S237" i="4"/>
  <c r="R237" i="4"/>
  <c r="Q237" i="4"/>
  <c r="P237" i="4"/>
  <c r="O237" i="4"/>
  <c r="N237" i="4"/>
  <c r="M237" i="4"/>
  <c r="L237" i="4"/>
  <c r="K237" i="4"/>
  <c r="J237" i="4"/>
  <c r="I237" i="4"/>
  <c r="H237" i="4"/>
  <c r="G237" i="4"/>
  <c r="F237" i="4"/>
  <c r="Z236" i="4"/>
  <c r="Y236" i="4"/>
  <c r="X236" i="4"/>
  <c r="W236" i="4"/>
  <c r="V236" i="4"/>
  <c r="U236" i="4"/>
  <c r="T236" i="4"/>
  <c r="S236" i="4"/>
  <c r="R236" i="4"/>
  <c r="Q236" i="4"/>
  <c r="P236" i="4"/>
  <c r="O236" i="4"/>
  <c r="N236" i="4"/>
  <c r="M236" i="4"/>
  <c r="L236" i="4"/>
  <c r="K236" i="4"/>
  <c r="J236" i="4"/>
  <c r="I236" i="4"/>
  <c r="H236" i="4"/>
  <c r="G236" i="4"/>
  <c r="F236" i="4"/>
  <c r="Z235" i="4"/>
  <c r="Y235" i="4"/>
  <c r="X235" i="4"/>
  <c r="W235" i="4"/>
  <c r="V235" i="4"/>
  <c r="U235" i="4"/>
  <c r="T235" i="4"/>
  <c r="S235" i="4"/>
  <c r="R235" i="4"/>
  <c r="Q235" i="4"/>
  <c r="P235" i="4"/>
  <c r="O235" i="4"/>
  <c r="N235" i="4"/>
  <c r="M235" i="4"/>
  <c r="L235" i="4"/>
  <c r="K235" i="4"/>
  <c r="J235" i="4"/>
  <c r="I235" i="4"/>
  <c r="H235" i="4"/>
  <c r="G235" i="4"/>
  <c r="F235" i="4"/>
  <c r="Z234" i="4"/>
  <c r="Y234" i="4"/>
  <c r="X234" i="4"/>
  <c r="W234" i="4"/>
  <c r="V234" i="4"/>
  <c r="U234" i="4"/>
  <c r="T234" i="4"/>
  <c r="S234" i="4"/>
  <c r="R234" i="4"/>
  <c r="Q234" i="4"/>
  <c r="P234" i="4"/>
  <c r="O234" i="4"/>
  <c r="N234" i="4"/>
  <c r="M234" i="4"/>
  <c r="L234" i="4"/>
  <c r="K234" i="4"/>
  <c r="J234" i="4"/>
  <c r="I234" i="4"/>
  <c r="H234" i="4"/>
  <c r="G234" i="4"/>
  <c r="F234" i="4"/>
  <c r="Z233" i="4"/>
  <c r="Y233" i="4"/>
  <c r="X233" i="4"/>
  <c r="W233" i="4"/>
  <c r="V233" i="4"/>
  <c r="U233" i="4"/>
  <c r="T233" i="4"/>
  <c r="S233" i="4"/>
  <c r="R233" i="4"/>
  <c r="Q233" i="4"/>
  <c r="P233" i="4"/>
  <c r="O233" i="4"/>
  <c r="N233" i="4"/>
  <c r="M233" i="4"/>
  <c r="L233" i="4"/>
  <c r="K233" i="4"/>
  <c r="J233" i="4"/>
  <c r="I233" i="4"/>
  <c r="H233" i="4"/>
  <c r="G233" i="4"/>
  <c r="F233" i="4"/>
  <c r="Z232" i="4"/>
  <c r="Y232" i="4"/>
  <c r="X232" i="4"/>
  <c r="W232" i="4"/>
  <c r="V232" i="4"/>
  <c r="U232" i="4"/>
  <c r="T232" i="4"/>
  <c r="S232" i="4"/>
  <c r="R232" i="4"/>
  <c r="Q232" i="4"/>
  <c r="P232" i="4"/>
  <c r="O232" i="4"/>
  <c r="N232" i="4"/>
  <c r="M232" i="4"/>
  <c r="L232" i="4"/>
  <c r="K232" i="4"/>
  <c r="J232" i="4"/>
  <c r="I232" i="4"/>
  <c r="H232" i="4"/>
  <c r="G232" i="4"/>
  <c r="F232" i="4"/>
  <c r="Z231" i="4"/>
  <c r="Y231" i="4"/>
  <c r="X231" i="4"/>
  <c r="W231" i="4"/>
  <c r="V231" i="4"/>
  <c r="U231" i="4"/>
  <c r="T231" i="4"/>
  <c r="S231" i="4"/>
  <c r="R231" i="4"/>
  <c r="Q231" i="4"/>
  <c r="P231" i="4"/>
  <c r="O231" i="4"/>
  <c r="N231" i="4"/>
  <c r="M231" i="4"/>
  <c r="L231" i="4"/>
  <c r="K231" i="4"/>
  <c r="J231" i="4"/>
  <c r="I231" i="4"/>
  <c r="H231" i="4"/>
  <c r="G231" i="4"/>
  <c r="F231" i="4"/>
  <c r="Z230" i="4"/>
  <c r="Y230" i="4"/>
  <c r="X230" i="4"/>
  <c r="W230" i="4"/>
  <c r="V230" i="4"/>
  <c r="U230" i="4"/>
  <c r="T230" i="4"/>
  <c r="S230" i="4"/>
  <c r="R230" i="4"/>
  <c r="Q230" i="4"/>
  <c r="P230" i="4"/>
  <c r="O230" i="4"/>
  <c r="N230" i="4"/>
  <c r="M230" i="4"/>
  <c r="L230" i="4"/>
  <c r="K230" i="4"/>
  <c r="J230" i="4"/>
  <c r="I230" i="4"/>
  <c r="H230" i="4"/>
  <c r="G230" i="4"/>
  <c r="F230" i="4"/>
  <c r="Z229" i="4"/>
  <c r="Y229" i="4"/>
  <c r="X229" i="4"/>
  <c r="W229" i="4"/>
  <c r="V229" i="4"/>
  <c r="U229" i="4"/>
  <c r="T229" i="4"/>
  <c r="S229" i="4"/>
  <c r="R229" i="4"/>
  <c r="Q229" i="4"/>
  <c r="P229" i="4"/>
  <c r="O229" i="4"/>
  <c r="N229" i="4"/>
  <c r="M229" i="4"/>
  <c r="L229" i="4"/>
  <c r="K229" i="4"/>
  <c r="J229" i="4"/>
  <c r="I229" i="4"/>
  <c r="H229" i="4"/>
  <c r="G229" i="4"/>
  <c r="F229" i="4"/>
  <c r="Z228" i="4"/>
  <c r="Y228" i="4"/>
  <c r="X228" i="4"/>
  <c r="W228" i="4"/>
  <c r="V228" i="4"/>
  <c r="U228" i="4"/>
  <c r="T228" i="4"/>
  <c r="S228" i="4"/>
  <c r="R228" i="4"/>
  <c r="Q228" i="4"/>
  <c r="P228" i="4"/>
  <c r="O228" i="4"/>
  <c r="N228" i="4"/>
  <c r="M228" i="4"/>
  <c r="L228" i="4"/>
  <c r="K228" i="4"/>
  <c r="J228" i="4"/>
  <c r="I228" i="4"/>
  <c r="H228" i="4"/>
  <c r="G228" i="4"/>
  <c r="F228" i="4"/>
  <c r="Z227" i="4"/>
  <c r="Y227" i="4"/>
  <c r="X227" i="4"/>
  <c r="W227" i="4"/>
  <c r="V227" i="4"/>
  <c r="U227" i="4"/>
  <c r="T227" i="4"/>
  <c r="S227" i="4"/>
  <c r="R227" i="4"/>
  <c r="Q227" i="4"/>
  <c r="P227" i="4"/>
  <c r="O227" i="4"/>
  <c r="N227" i="4"/>
  <c r="M227" i="4"/>
  <c r="L227" i="4"/>
  <c r="K227" i="4"/>
  <c r="J227" i="4"/>
  <c r="I227" i="4"/>
  <c r="H227" i="4"/>
  <c r="G227" i="4"/>
  <c r="F227" i="4"/>
  <c r="Z226" i="4"/>
  <c r="Y226" i="4"/>
  <c r="X226" i="4"/>
  <c r="W226" i="4"/>
  <c r="V226" i="4"/>
  <c r="U226" i="4"/>
  <c r="T226" i="4"/>
  <c r="S226" i="4"/>
  <c r="R226" i="4"/>
  <c r="Q226" i="4"/>
  <c r="P226" i="4"/>
  <c r="O226" i="4"/>
  <c r="N226" i="4"/>
  <c r="M226" i="4"/>
  <c r="L226" i="4"/>
  <c r="K226" i="4"/>
  <c r="J226" i="4"/>
  <c r="I226" i="4"/>
  <c r="H226" i="4"/>
  <c r="G226" i="4"/>
  <c r="F226" i="4"/>
  <c r="Z225" i="4"/>
  <c r="Y225" i="4"/>
  <c r="X225" i="4"/>
  <c r="W225" i="4"/>
  <c r="V225" i="4"/>
  <c r="U225" i="4"/>
  <c r="T225" i="4"/>
  <c r="S225" i="4"/>
  <c r="R225" i="4"/>
  <c r="Q225" i="4"/>
  <c r="P225" i="4"/>
  <c r="O225" i="4"/>
  <c r="N225" i="4"/>
  <c r="M225" i="4"/>
  <c r="L225" i="4"/>
  <c r="K225" i="4"/>
  <c r="J225" i="4"/>
  <c r="I225" i="4"/>
  <c r="H225" i="4"/>
  <c r="G225" i="4"/>
  <c r="F225" i="4"/>
  <c r="Z224" i="4"/>
  <c r="Y224" i="4"/>
  <c r="X224" i="4"/>
  <c r="W224" i="4"/>
  <c r="V224" i="4"/>
  <c r="U224" i="4"/>
  <c r="T224" i="4"/>
  <c r="S224" i="4"/>
  <c r="R224" i="4"/>
  <c r="Q224" i="4"/>
  <c r="P224" i="4"/>
  <c r="O224" i="4"/>
  <c r="N224" i="4"/>
  <c r="M224" i="4"/>
  <c r="L224" i="4"/>
  <c r="K224" i="4"/>
  <c r="J224" i="4"/>
  <c r="I224" i="4"/>
  <c r="H224" i="4"/>
  <c r="G224" i="4"/>
  <c r="F224" i="4"/>
  <c r="Z223" i="4"/>
  <c r="Y223" i="4"/>
  <c r="X223" i="4"/>
  <c r="W223" i="4"/>
  <c r="V223" i="4"/>
  <c r="U223" i="4"/>
  <c r="T223" i="4"/>
  <c r="S223" i="4"/>
  <c r="R223" i="4"/>
  <c r="Q223" i="4"/>
  <c r="P223" i="4"/>
  <c r="O223" i="4"/>
  <c r="N223" i="4"/>
  <c r="M223" i="4"/>
  <c r="L223" i="4"/>
  <c r="K223" i="4"/>
  <c r="J223" i="4"/>
  <c r="I223" i="4"/>
  <c r="H223" i="4"/>
  <c r="G223" i="4"/>
  <c r="F223" i="4"/>
  <c r="Z222" i="4"/>
  <c r="Y222" i="4"/>
  <c r="X222" i="4"/>
  <c r="W222" i="4"/>
  <c r="V222" i="4"/>
  <c r="U222" i="4"/>
  <c r="T222" i="4"/>
  <c r="S222" i="4"/>
  <c r="R222" i="4"/>
  <c r="Q222" i="4"/>
  <c r="P222" i="4"/>
  <c r="O222" i="4"/>
  <c r="N222" i="4"/>
  <c r="M222" i="4"/>
  <c r="L222" i="4"/>
  <c r="K222" i="4"/>
  <c r="J222" i="4"/>
  <c r="I222" i="4"/>
  <c r="H222" i="4"/>
  <c r="G222" i="4"/>
  <c r="F222" i="4"/>
  <c r="Z221" i="4"/>
  <c r="Y221" i="4"/>
  <c r="X221" i="4"/>
  <c r="W221" i="4"/>
  <c r="V221" i="4"/>
  <c r="U221" i="4"/>
  <c r="T221" i="4"/>
  <c r="S221" i="4"/>
  <c r="R221" i="4"/>
  <c r="Q221" i="4"/>
  <c r="P221" i="4"/>
  <c r="O221" i="4"/>
  <c r="N221" i="4"/>
  <c r="M221" i="4"/>
  <c r="L221" i="4"/>
  <c r="K221" i="4"/>
  <c r="J221" i="4"/>
  <c r="I221" i="4"/>
  <c r="H221" i="4"/>
  <c r="G221" i="4"/>
  <c r="F221" i="4"/>
  <c r="Z220" i="4"/>
  <c r="Y220" i="4"/>
  <c r="X220" i="4"/>
  <c r="W220" i="4"/>
  <c r="V220" i="4"/>
  <c r="U220" i="4"/>
  <c r="T220" i="4"/>
  <c r="S220" i="4"/>
  <c r="R220" i="4"/>
  <c r="Q220" i="4"/>
  <c r="P220" i="4"/>
  <c r="O220" i="4"/>
  <c r="N220" i="4"/>
  <c r="M220" i="4"/>
  <c r="L220" i="4"/>
  <c r="K220" i="4"/>
  <c r="J220" i="4"/>
  <c r="I220" i="4"/>
  <c r="H220" i="4"/>
  <c r="G220" i="4"/>
  <c r="F220" i="4"/>
  <c r="Z219" i="4"/>
  <c r="Y219" i="4"/>
  <c r="X219" i="4"/>
  <c r="W219" i="4"/>
  <c r="V219" i="4"/>
  <c r="U219" i="4"/>
  <c r="T219" i="4"/>
  <c r="S219" i="4"/>
  <c r="R219" i="4"/>
  <c r="Q219" i="4"/>
  <c r="P219" i="4"/>
  <c r="O219" i="4"/>
  <c r="N219" i="4"/>
  <c r="M219" i="4"/>
  <c r="L219" i="4"/>
  <c r="K219" i="4"/>
  <c r="J219" i="4"/>
  <c r="I219" i="4"/>
  <c r="H219" i="4"/>
  <c r="G219" i="4"/>
  <c r="F219" i="4"/>
  <c r="Z218" i="4"/>
  <c r="Y218" i="4"/>
  <c r="X218" i="4"/>
  <c r="W218" i="4"/>
  <c r="V218" i="4"/>
  <c r="U218" i="4"/>
  <c r="T218" i="4"/>
  <c r="S218" i="4"/>
  <c r="R218" i="4"/>
  <c r="Q218" i="4"/>
  <c r="P218" i="4"/>
  <c r="O218" i="4"/>
  <c r="N218" i="4"/>
  <c r="M218" i="4"/>
  <c r="L218" i="4"/>
  <c r="K218" i="4"/>
  <c r="J218" i="4"/>
  <c r="I218" i="4"/>
  <c r="H218" i="4"/>
  <c r="G218" i="4"/>
  <c r="F218" i="4"/>
  <c r="Z217" i="4"/>
  <c r="Y217" i="4"/>
  <c r="X217" i="4"/>
  <c r="W217" i="4"/>
  <c r="V217" i="4"/>
  <c r="U217" i="4"/>
  <c r="T217" i="4"/>
  <c r="S217" i="4"/>
  <c r="R217" i="4"/>
  <c r="Q217" i="4"/>
  <c r="P217" i="4"/>
  <c r="O217" i="4"/>
  <c r="N217" i="4"/>
  <c r="M217" i="4"/>
  <c r="L217" i="4"/>
  <c r="K217" i="4"/>
  <c r="J217" i="4"/>
  <c r="I217" i="4"/>
  <c r="H217" i="4"/>
  <c r="G217" i="4"/>
  <c r="F217" i="4"/>
  <c r="Z216" i="4"/>
  <c r="Y216" i="4"/>
  <c r="X216" i="4"/>
  <c r="W216" i="4"/>
  <c r="V216" i="4"/>
  <c r="U216" i="4"/>
  <c r="T216" i="4"/>
  <c r="S216" i="4"/>
  <c r="R216" i="4"/>
  <c r="Q216" i="4"/>
  <c r="P216" i="4"/>
  <c r="O216" i="4"/>
  <c r="N216" i="4"/>
  <c r="M216" i="4"/>
  <c r="L216" i="4"/>
  <c r="K216" i="4"/>
  <c r="J216" i="4"/>
  <c r="I216" i="4"/>
  <c r="H216" i="4"/>
  <c r="G216" i="4"/>
  <c r="F216" i="4"/>
  <c r="Z215" i="4"/>
  <c r="Y215" i="4"/>
  <c r="X215" i="4"/>
  <c r="W215" i="4"/>
  <c r="V215" i="4"/>
  <c r="U215" i="4"/>
  <c r="T215" i="4"/>
  <c r="S215" i="4"/>
  <c r="R215" i="4"/>
  <c r="Q215" i="4"/>
  <c r="P215" i="4"/>
  <c r="O215" i="4"/>
  <c r="N215" i="4"/>
  <c r="M215" i="4"/>
  <c r="L215" i="4"/>
  <c r="K215" i="4"/>
  <c r="J215" i="4"/>
  <c r="I215" i="4"/>
  <c r="H215" i="4"/>
  <c r="G215" i="4"/>
  <c r="F215" i="4"/>
  <c r="Z214" i="4"/>
  <c r="Y214" i="4"/>
  <c r="X214" i="4"/>
  <c r="W214" i="4"/>
  <c r="V214" i="4"/>
  <c r="U214" i="4"/>
  <c r="T214" i="4"/>
  <c r="S214" i="4"/>
  <c r="R214" i="4"/>
  <c r="Q214" i="4"/>
  <c r="P214" i="4"/>
  <c r="O214" i="4"/>
  <c r="N214" i="4"/>
  <c r="M214" i="4"/>
  <c r="L214" i="4"/>
  <c r="K214" i="4"/>
  <c r="J214" i="4"/>
  <c r="I214" i="4"/>
  <c r="H214" i="4"/>
  <c r="G214" i="4"/>
  <c r="F214" i="4"/>
  <c r="Z213" i="4"/>
  <c r="Y213" i="4"/>
  <c r="X213" i="4"/>
  <c r="W213" i="4"/>
  <c r="V213" i="4"/>
  <c r="U213" i="4"/>
  <c r="T213" i="4"/>
  <c r="S213" i="4"/>
  <c r="R213" i="4"/>
  <c r="Q213" i="4"/>
  <c r="P213" i="4"/>
  <c r="O213" i="4"/>
  <c r="N213" i="4"/>
  <c r="M213" i="4"/>
  <c r="L213" i="4"/>
  <c r="K213" i="4"/>
  <c r="J213" i="4"/>
  <c r="I213" i="4"/>
  <c r="H213" i="4"/>
  <c r="G213" i="4"/>
  <c r="F213" i="4"/>
  <c r="Z212" i="4"/>
  <c r="Y212" i="4"/>
  <c r="X212" i="4"/>
  <c r="W212" i="4"/>
  <c r="V212" i="4"/>
  <c r="U212" i="4"/>
  <c r="T212" i="4"/>
  <c r="S212" i="4"/>
  <c r="R212" i="4"/>
  <c r="Q212" i="4"/>
  <c r="P212" i="4"/>
  <c r="O212" i="4"/>
  <c r="N212" i="4"/>
  <c r="M212" i="4"/>
  <c r="L212" i="4"/>
  <c r="K212" i="4"/>
  <c r="J212" i="4"/>
  <c r="I212" i="4"/>
  <c r="H212" i="4"/>
  <c r="G212" i="4"/>
  <c r="F212" i="4"/>
  <c r="Z211" i="4"/>
  <c r="Y211" i="4"/>
  <c r="X211" i="4"/>
  <c r="W211" i="4"/>
  <c r="V211" i="4"/>
  <c r="U211" i="4"/>
  <c r="T211" i="4"/>
  <c r="S211" i="4"/>
  <c r="R211" i="4"/>
  <c r="Q211" i="4"/>
  <c r="P211" i="4"/>
  <c r="O211" i="4"/>
  <c r="N211" i="4"/>
  <c r="M211" i="4"/>
  <c r="L211" i="4"/>
  <c r="K211" i="4"/>
  <c r="J211" i="4"/>
  <c r="I211" i="4"/>
  <c r="H211" i="4"/>
  <c r="G211" i="4"/>
  <c r="F211" i="4"/>
  <c r="Z210" i="4"/>
  <c r="Y210" i="4"/>
  <c r="X210" i="4"/>
  <c r="W210" i="4"/>
  <c r="V210" i="4"/>
  <c r="U210" i="4"/>
  <c r="T210" i="4"/>
  <c r="S210" i="4"/>
  <c r="R210" i="4"/>
  <c r="Q210" i="4"/>
  <c r="P210" i="4"/>
  <c r="O210" i="4"/>
  <c r="N210" i="4"/>
  <c r="M210" i="4"/>
  <c r="L210" i="4"/>
  <c r="K210" i="4"/>
  <c r="J210" i="4"/>
  <c r="I210" i="4"/>
  <c r="H210" i="4"/>
  <c r="G210" i="4"/>
  <c r="F210" i="4"/>
  <c r="Z209" i="4"/>
  <c r="Y209" i="4"/>
  <c r="X209" i="4"/>
  <c r="W209" i="4"/>
  <c r="V209" i="4"/>
  <c r="U209" i="4"/>
  <c r="T209" i="4"/>
  <c r="S209" i="4"/>
  <c r="R209" i="4"/>
  <c r="Q209" i="4"/>
  <c r="P209" i="4"/>
  <c r="O209" i="4"/>
  <c r="N209" i="4"/>
  <c r="M209" i="4"/>
  <c r="L209" i="4"/>
  <c r="K209" i="4"/>
  <c r="J209" i="4"/>
  <c r="I209" i="4"/>
  <c r="H209" i="4"/>
  <c r="G209" i="4"/>
  <c r="F209" i="4"/>
  <c r="Z208" i="4"/>
  <c r="Y208" i="4"/>
  <c r="X208" i="4"/>
  <c r="W208" i="4"/>
  <c r="V208" i="4"/>
  <c r="U208" i="4"/>
  <c r="T208" i="4"/>
  <c r="S208" i="4"/>
  <c r="R208" i="4"/>
  <c r="Q208" i="4"/>
  <c r="P208" i="4"/>
  <c r="O208" i="4"/>
  <c r="N208" i="4"/>
  <c r="M208" i="4"/>
  <c r="L208" i="4"/>
  <c r="K208" i="4"/>
  <c r="J208" i="4"/>
  <c r="I208" i="4"/>
  <c r="H208" i="4"/>
  <c r="G208" i="4"/>
  <c r="F208" i="4"/>
  <c r="Z207" i="4"/>
  <c r="Y207" i="4"/>
  <c r="X207" i="4"/>
  <c r="W207" i="4"/>
  <c r="V207" i="4"/>
  <c r="U207" i="4"/>
  <c r="T207" i="4"/>
  <c r="S207" i="4"/>
  <c r="R207" i="4"/>
  <c r="Q207" i="4"/>
  <c r="P207" i="4"/>
  <c r="O207" i="4"/>
  <c r="N207" i="4"/>
  <c r="M207" i="4"/>
  <c r="L207" i="4"/>
  <c r="K207" i="4"/>
  <c r="J207" i="4"/>
  <c r="I207" i="4"/>
  <c r="H207" i="4"/>
  <c r="G207" i="4"/>
  <c r="F207" i="4"/>
  <c r="Z206" i="4"/>
  <c r="Y206" i="4"/>
  <c r="X206" i="4"/>
  <c r="W206" i="4"/>
  <c r="V206" i="4"/>
  <c r="U206" i="4"/>
  <c r="T206" i="4"/>
  <c r="S206" i="4"/>
  <c r="R206" i="4"/>
  <c r="Q206" i="4"/>
  <c r="P206" i="4"/>
  <c r="O206" i="4"/>
  <c r="N206" i="4"/>
  <c r="M206" i="4"/>
  <c r="L206" i="4"/>
  <c r="K206" i="4"/>
  <c r="J206" i="4"/>
  <c r="I206" i="4"/>
  <c r="H206" i="4"/>
  <c r="G206" i="4"/>
  <c r="F206" i="4"/>
  <c r="Z205" i="4"/>
  <c r="Y205" i="4"/>
  <c r="X205" i="4"/>
  <c r="W205" i="4"/>
  <c r="V205" i="4"/>
  <c r="U205" i="4"/>
  <c r="T205" i="4"/>
  <c r="S205" i="4"/>
  <c r="R205" i="4"/>
  <c r="Q205" i="4"/>
  <c r="P205" i="4"/>
  <c r="O205" i="4"/>
  <c r="N205" i="4"/>
  <c r="M205" i="4"/>
  <c r="L205" i="4"/>
  <c r="K205" i="4"/>
  <c r="J205" i="4"/>
  <c r="I205" i="4"/>
  <c r="H205" i="4"/>
  <c r="G205" i="4"/>
  <c r="F205" i="4"/>
  <c r="Z204" i="4"/>
  <c r="Y204" i="4"/>
  <c r="X204" i="4"/>
  <c r="W204" i="4"/>
  <c r="V204" i="4"/>
  <c r="U204" i="4"/>
  <c r="T204" i="4"/>
  <c r="S204" i="4"/>
  <c r="R204" i="4"/>
  <c r="Q204" i="4"/>
  <c r="P204" i="4"/>
  <c r="O204" i="4"/>
  <c r="N204" i="4"/>
  <c r="M204" i="4"/>
  <c r="L204" i="4"/>
  <c r="K204" i="4"/>
  <c r="J204" i="4"/>
  <c r="I204" i="4"/>
  <c r="H204" i="4"/>
  <c r="G204" i="4"/>
  <c r="F204" i="4"/>
  <c r="Z203" i="4"/>
  <c r="Y203" i="4"/>
  <c r="X203" i="4"/>
  <c r="W203" i="4"/>
  <c r="V203" i="4"/>
  <c r="U203" i="4"/>
  <c r="T203" i="4"/>
  <c r="S203" i="4"/>
  <c r="R203" i="4"/>
  <c r="Q203" i="4"/>
  <c r="P203" i="4"/>
  <c r="O203" i="4"/>
  <c r="N203" i="4"/>
  <c r="M203" i="4"/>
  <c r="L203" i="4"/>
  <c r="K203" i="4"/>
  <c r="J203" i="4"/>
  <c r="I203" i="4"/>
  <c r="H203" i="4"/>
  <c r="G203" i="4"/>
  <c r="F203" i="4"/>
  <c r="Z202" i="4"/>
  <c r="Y202" i="4"/>
  <c r="X202" i="4"/>
  <c r="W202" i="4"/>
  <c r="V202" i="4"/>
  <c r="U202" i="4"/>
  <c r="T202" i="4"/>
  <c r="S202" i="4"/>
  <c r="R202" i="4"/>
  <c r="Q202" i="4"/>
  <c r="P202" i="4"/>
  <c r="O202" i="4"/>
  <c r="N202" i="4"/>
  <c r="M202" i="4"/>
  <c r="L202" i="4"/>
  <c r="K202" i="4"/>
  <c r="J202" i="4"/>
  <c r="I202" i="4"/>
  <c r="H202" i="4"/>
  <c r="G202" i="4"/>
  <c r="F202" i="4"/>
  <c r="Z201" i="4"/>
  <c r="Y201" i="4"/>
  <c r="X201" i="4"/>
  <c r="W201" i="4"/>
  <c r="V201" i="4"/>
  <c r="U201" i="4"/>
  <c r="T201" i="4"/>
  <c r="S201" i="4"/>
  <c r="R201" i="4"/>
  <c r="Q201" i="4"/>
  <c r="P201" i="4"/>
  <c r="O201" i="4"/>
  <c r="N201" i="4"/>
  <c r="M201" i="4"/>
  <c r="L201" i="4"/>
  <c r="K201" i="4"/>
  <c r="J201" i="4"/>
  <c r="I201" i="4"/>
  <c r="H201" i="4"/>
  <c r="G201" i="4"/>
  <c r="F201" i="4"/>
  <c r="Z200" i="4"/>
  <c r="Y200" i="4"/>
  <c r="X200" i="4"/>
  <c r="W200" i="4"/>
  <c r="V200" i="4"/>
  <c r="U200" i="4"/>
  <c r="T200" i="4"/>
  <c r="S200" i="4"/>
  <c r="R200" i="4"/>
  <c r="Q200" i="4"/>
  <c r="P200" i="4"/>
  <c r="O200" i="4"/>
  <c r="N200" i="4"/>
  <c r="M200" i="4"/>
  <c r="L200" i="4"/>
  <c r="K200" i="4"/>
  <c r="J200" i="4"/>
  <c r="I200" i="4"/>
  <c r="H200" i="4"/>
  <c r="G200" i="4"/>
  <c r="F200" i="4"/>
  <c r="Z199" i="4"/>
  <c r="Y199" i="4"/>
  <c r="X199" i="4"/>
  <c r="W199" i="4"/>
  <c r="V199" i="4"/>
  <c r="U199" i="4"/>
  <c r="T199" i="4"/>
  <c r="S199" i="4"/>
  <c r="R199" i="4"/>
  <c r="Q199" i="4"/>
  <c r="P199" i="4"/>
  <c r="O199" i="4"/>
  <c r="N199" i="4"/>
  <c r="M199" i="4"/>
  <c r="L199" i="4"/>
  <c r="K199" i="4"/>
  <c r="J199" i="4"/>
  <c r="I199" i="4"/>
  <c r="H199" i="4"/>
  <c r="G199" i="4"/>
  <c r="F199" i="4"/>
  <c r="Z198" i="4"/>
  <c r="Y198" i="4"/>
  <c r="X198" i="4"/>
  <c r="W198" i="4"/>
  <c r="V198" i="4"/>
  <c r="U198" i="4"/>
  <c r="T198" i="4"/>
  <c r="S198" i="4"/>
  <c r="R198" i="4"/>
  <c r="Q198" i="4"/>
  <c r="P198" i="4"/>
  <c r="O198" i="4"/>
  <c r="N198" i="4"/>
  <c r="M198" i="4"/>
  <c r="L198" i="4"/>
  <c r="K198" i="4"/>
  <c r="J198" i="4"/>
  <c r="I198" i="4"/>
  <c r="H198" i="4"/>
  <c r="G198" i="4"/>
  <c r="F198" i="4"/>
  <c r="Z197" i="4"/>
  <c r="Y197" i="4"/>
  <c r="X197" i="4"/>
  <c r="W197" i="4"/>
  <c r="V197" i="4"/>
  <c r="U197" i="4"/>
  <c r="T197" i="4"/>
  <c r="S197" i="4"/>
  <c r="R197" i="4"/>
  <c r="Q197" i="4"/>
  <c r="P197" i="4"/>
  <c r="O197" i="4"/>
  <c r="N197" i="4"/>
  <c r="M197" i="4"/>
  <c r="L197" i="4"/>
  <c r="K197" i="4"/>
  <c r="J197" i="4"/>
  <c r="I197" i="4"/>
  <c r="H197" i="4"/>
  <c r="G197" i="4"/>
  <c r="F197" i="4"/>
  <c r="Z196" i="4"/>
  <c r="Y196" i="4"/>
  <c r="X196" i="4"/>
  <c r="W196" i="4"/>
  <c r="V196" i="4"/>
  <c r="U196" i="4"/>
  <c r="T196" i="4"/>
  <c r="S196" i="4"/>
  <c r="R196" i="4"/>
  <c r="Q196" i="4"/>
  <c r="P196" i="4"/>
  <c r="O196" i="4"/>
  <c r="N196" i="4"/>
  <c r="M196" i="4"/>
  <c r="L196" i="4"/>
  <c r="K196" i="4"/>
  <c r="J196" i="4"/>
  <c r="I196" i="4"/>
  <c r="H196" i="4"/>
  <c r="G196" i="4"/>
  <c r="F196" i="4"/>
  <c r="Z195" i="4"/>
  <c r="Y195" i="4"/>
  <c r="X195" i="4"/>
  <c r="W195" i="4"/>
  <c r="V195" i="4"/>
  <c r="U195" i="4"/>
  <c r="T195" i="4"/>
  <c r="S195" i="4"/>
  <c r="R195" i="4"/>
  <c r="Q195" i="4"/>
  <c r="P195" i="4"/>
  <c r="O195" i="4"/>
  <c r="N195" i="4"/>
  <c r="M195" i="4"/>
  <c r="L195" i="4"/>
  <c r="K195" i="4"/>
  <c r="J195" i="4"/>
  <c r="I195" i="4"/>
  <c r="H195" i="4"/>
  <c r="G195" i="4"/>
  <c r="F195" i="4"/>
  <c r="Z194" i="4"/>
  <c r="Y194" i="4"/>
  <c r="X194" i="4"/>
  <c r="W194" i="4"/>
  <c r="V194" i="4"/>
  <c r="U194" i="4"/>
  <c r="T194" i="4"/>
  <c r="S194" i="4"/>
  <c r="R194" i="4"/>
  <c r="Q194" i="4"/>
  <c r="P194" i="4"/>
  <c r="O194" i="4"/>
  <c r="N194" i="4"/>
  <c r="M194" i="4"/>
  <c r="L194" i="4"/>
  <c r="K194" i="4"/>
  <c r="J194" i="4"/>
  <c r="I194" i="4"/>
  <c r="H194" i="4"/>
  <c r="G194" i="4"/>
  <c r="F194" i="4"/>
  <c r="Z193" i="4"/>
  <c r="Y193" i="4"/>
  <c r="X193" i="4"/>
  <c r="W193" i="4"/>
  <c r="V193" i="4"/>
  <c r="U193" i="4"/>
  <c r="T193" i="4"/>
  <c r="S193" i="4"/>
  <c r="R193" i="4"/>
  <c r="Q193" i="4"/>
  <c r="P193" i="4"/>
  <c r="O193" i="4"/>
  <c r="N193" i="4"/>
  <c r="M193" i="4"/>
  <c r="L193" i="4"/>
  <c r="K193" i="4"/>
  <c r="J193" i="4"/>
  <c r="I193" i="4"/>
  <c r="H193" i="4"/>
  <c r="G193" i="4"/>
  <c r="F193" i="4"/>
  <c r="Z192" i="4"/>
  <c r="Y192" i="4"/>
  <c r="X192" i="4"/>
  <c r="W192" i="4"/>
  <c r="V192" i="4"/>
  <c r="U192" i="4"/>
  <c r="T192" i="4"/>
  <c r="S192" i="4"/>
  <c r="R192" i="4"/>
  <c r="Q192" i="4"/>
  <c r="P192" i="4"/>
  <c r="O192" i="4"/>
  <c r="N192" i="4"/>
  <c r="M192" i="4"/>
  <c r="L192" i="4"/>
  <c r="K192" i="4"/>
  <c r="J192" i="4"/>
  <c r="I192" i="4"/>
  <c r="H192" i="4"/>
  <c r="G192" i="4"/>
  <c r="F192" i="4"/>
  <c r="Z191" i="4"/>
  <c r="Y191" i="4"/>
  <c r="X191" i="4"/>
  <c r="W191" i="4"/>
  <c r="V191" i="4"/>
  <c r="U191" i="4"/>
  <c r="T191" i="4"/>
  <c r="S191" i="4"/>
  <c r="R191" i="4"/>
  <c r="Q191" i="4"/>
  <c r="P191" i="4"/>
  <c r="O191" i="4"/>
  <c r="N191" i="4"/>
  <c r="M191" i="4"/>
  <c r="L191" i="4"/>
  <c r="K191" i="4"/>
  <c r="J191" i="4"/>
  <c r="I191" i="4"/>
  <c r="H191" i="4"/>
  <c r="G191" i="4"/>
  <c r="F191" i="4"/>
  <c r="Z190" i="4"/>
  <c r="Y190" i="4"/>
  <c r="X190" i="4"/>
  <c r="W190" i="4"/>
  <c r="V190" i="4"/>
  <c r="U190" i="4"/>
  <c r="T190" i="4"/>
  <c r="S190" i="4"/>
  <c r="R190" i="4"/>
  <c r="Q190" i="4"/>
  <c r="P190" i="4"/>
  <c r="O190" i="4"/>
  <c r="N190" i="4"/>
  <c r="M190" i="4"/>
  <c r="L190" i="4"/>
  <c r="K190" i="4"/>
  <c r="J190" i="4"/>
  <c r="I190" i="4"/>
  <c r="H190" i="4"/>
  <c r="G190" i="4"/>
  <c r="F190" i="4"/>
  <c r="Z189" i="4"/>
  <c r="Y189" i="4"/>
  <c r="X189" i="4"/>
  <c r="W189" i="4"/>
  <c r="V189" i="4"/>
  <c r="U189" i="4"/>
  <c r="T189" i="4"/>
  <c r="S189" i="4"/>
  <c r="R189" i="4"/>
  <c r="Q189" i="4"/>
  <c r="P189" i="4"/>
  <c r="O189" i="4"/>
  <c r="N189" i="4"/>
  <c r="M189" i="4"/>
  <c r="L189" i="4"/>
  <c r="K189" i="4"/>
  <c r="J189" i="4"/>
  <c r="I189" i="4"/>
  <c r="H189" i="4"/>
  <c r="G189" i="4"/>
  <c r="F189" i="4"/>
  <c r="Z188" i="4"/>
  <c r="Y188" i="4"/>
  <c r="X188" i="4"/>
  <c r="W188" i="4"/>
  <c r="V188" i="4"/>
  <c r="U188" i="4"/>
  <c r="T188" i="4"/>
  <c r="S188" i="4"/>
  <c r="R188" i="4"/>
  <c r="Q188" i="4"/>
  <c r="P188" i="4"/>
  <c r="O188" i="4"/>
  <c r="N188" i="4"/>
  <c r="M188" i="4"/>
  <c r="L188" i="4"/>
  <c r="K188" i="4"/>
  <c r="J188" i="4"/>
  <c r="I188" i="4"/>
  <c r="H188" i="4"/>
  <c r="G188" i="4"/>
  <c r="F188" i="4"/>
  <c r="Z187" i="4"/>
  <c r="Y187" i="4"/>
  <c r="X187" i="4"/>
  <c r="W187" i="4"/>
  <c r="V187" i="4"/>
  <c r="U187" i="4"/>
  <c r="T187" i="4"/>
  <c r="S187" i="4"/>
  <c r="R187" i="4"/>
  <c r="Q187" i="4"/>
  <c r="P187" i="4"/>
  <c r="O187" i="4"/>
  <c r="N187" i="4"/>
  <c r="M187" i="4"/>
  <c r="L187" i="4"/>
  <c r="K187" i="4"/>
  <c r="J187" i="4"/>
  <c r="I187" i="4"/>
  <c r="H187" i="4"/>
  <c r="G187" i="4"/>
  <c r="F187" i="4"/>
  <c r="Z186" i="4"/>
  <c r="Y186" i="4"/>
  <c r="X186" i="4"/>
  <c r="W186" i="4"/>
  <c r="V186" i="4"/>
  <c r="U186" i="4"/>
  <c r="T186" i="4"/>
  <c r="S186" i="4"/>
  <c r="R186" i="4"/>
  <c r="Q186" i="4"/>
  <c r="P186" i="4"/>
  <c r="O186" i="4"/>
  <c r="N186" i="4"/>
  <c r="M186" i="4"/>
  <c r="L186" i="4"/>
  <c r="K186" i="4"/>
  <c r="J186" i="4"/>
  <c r="I186" i="4"/>
  <c r="H186" i="4"/>
  <c r="G186" i="4"/>
  <c r="F186" i="4"/>
  <c r="Z185" i="4"/>
  <c r="Y185" i="4"/>
  <c r="X185" i="4"/>
  <c r="W185" i="4"/>
  <c r="V185" i="4"/>
  <c r="U185" i="4"/>
  <c r="T185" i="4"/>
  <c r="S185" i="4"/>
  <c r="R185" i="4"/>
  <c r="Q185" i="4"/>
  <c r="P185" i="4"/>
  <c r="O185" i="4"/>
  <c r="N185" i="4"/>
  <c r="M185" i="4"/>
  <c r="L185" i="4"/>
  <c r="K185" i="4"/>
  <c r="J185" i="4"/>
  <c r="I185" i="4"/>
  <c r="H185" i="4"/>
  <c r="G185" i="4"/>
  <c r="F185" i="4"/>
  <c r="Z184" i="4"/>
  <c r="Y184" i="4"/>
  <c r="X184" i="4"/>
  <c r="W184" i="4"/>
  <c r="V184" i="4"/>
  <c r="U184" i="4"/>
  <c r="T184" i="4"/>
  <c r="S184" i="4"/>
  <c r="R184" i="4"/>
  <c r="Q184" i="4"/>
  <c r="P184" i="4"/>
  <c r="O184" i="4"/>
  <c r="N184" i="4"/>
  <c r="M184" i="4"/>
  <c r="L184" i="4"/>
  <c r="K184" i="4"/>
  <c r="J184" i="4"/>
  <c r="I184" i="4"/>
  <c r="H184" i="4"/>
  <c r="G184" i="4"/>
  <c r="F184" i="4"/>
  <c r="Z183" i="4"/>
  <c r="Y183" i="4"/>
  <c r="X183" i="4"/>
  <c r="W183" i="4"/>
  <c r="V183" i="4"/>
  <c r="U183" i="4"/>
  <c r="T183" i="4"/>
  <c r="S183" i="4"/>
  <c r="R183" i="4"/>
  <c r="Q183" i="4"/>
  <c r="P183" i="4"/>
  <c r="O183" i="4"/>
  <c r="N183" i="4"/>
  <c r="M183" i="4"/>
  <c r="L183" i="4"/>
  <c r="K183" i="4"/>
  <c r="J183" i="4"/>
  <c r="I183" i="4"/>
  <c r="H183" i="4"/>
  <c r="G183" i="4"/>
  <c r="F183" i="4"/>
  <c r="Z182" i="4"/>
  <c r="Y182" i="4"/>
  <c r="X182" i="4"/>
  <c r="W182" i="4"/>
  <c r="V182" i="4"/>
  <c r="U182" i="4"/>
  <c r="T182" i="4"/>
  <c r="S182" i="4"/>
  <c r="R182" i="4"/>
  <c r="Q182" i="4"/>
  <c r="P182" i="4"/>
  <c r="O182" i="4"/>
  <c r="N182" i="4"/>
  <c r="M182" i="4"/>
  <c r="L182" i="4"/>
  <c r="K182" i="4"/>
  <c r="J182" i="4"/>
  <c r="I182" i="4"/>
  <c r="H182" i="4"/>
  <c r="G182" i="4"/>
  <c r="F182" i="4"/>
  <c r="Z181" i="4"/>
  <c r="Y181" i="4"/>
  <c r="X181" i="4"/>
  <c r="W181" i="4"/>
  <c r="V181" i="4"/>
  <c r="U181" i="4"/>
  <c r="T181" i="4"/>
  <c r="S181" i="4"/>
  <c r="R181" i="4"/>
  <c r="Q181" i="4"/>
  <c r="P181" i="4"/>
  <c r="O181" i="4"/>
  <c r="N181" i="4"/>
  <c r="M181" i="4"/>
  <c r="L181" i="4"/>
  <c r="K181" i="4"/>
  <c r="J181" i="4"/>
  <c r="I181" i="4"/>
  <c r="H181" i="4"/>
  <c r="G181" i="4"/>
  <c r="F181" i="4"/>
  <c r="Z180" i="4"/>
  <c r="Y180" i="4"/>
  <c r="X180" i="4"/>
  <c r="W180" i="4"/>
  <c r="V180" i="4"/>
  <c r="U180" i="4"/>
  <c r="T180" i="4"/>
  <c r="S180" i="4"/>
  <c r="R180" i="4"/>
  <c r="Q180" i="4"/>
  <c r="P180" i="4"/>
  <c r="O180" i="4"/>
  <c r="N180" i="4"/>
  <c r="M180" i="4"/>
  <c r="L180" i="4"/>
  <c r="K180" i="4"/>
  <c r="J180" i="4"/>
  <c r="I180" i="4"/>
  <c r="H180" i="4"/>
  <c r="G180" i="4"/>
  <c r="F180" i="4"/>
  <c r="Z179" i="4"/>
  <c r="Y179" i="4"/>
  <c r="X179" i="4"/>
  <c r="W179" i="4"/>
  <c r="V179" i="4"/>
  <c r="U179" i="4"/>
  <c r="T179" i="4"/>
  <c r="S179" i="4"/>
  <c r="R179" i="4"/>
  <c r="Q179" i="4"/>
  <c r="P179" i="4"/>
  <c r="O179" i="4"/>
  <c r="N179" i="4"/>
  <c r="M179" i="4"/>
  <c r="L179" i="4"/>
  <c r="K179" i="4"/>
  <c r="J179" i="4"/>
  <c r="I179" i="4"/>
  <c r="H179" i="4"/>
  <c r="G179" i="4"/>
  <c r="F179" i="4"/>
  <c r="Z178" i="4"/>
  <c r="Y178" i="4"/>
  <c r="X178" i="4"/>
  <c r="W178" i="4"/>
  <c r="V178" i="4"/>
  <c r="U178" i="4"/>
  <c r="T178" i="4"/>
  <c r="S178" i="4"/>
  <c r="R178" i="4"/>
  <c r="Q178" i="4"/>
  <c r="P178" i="4"/>
  <c r="O178" i="4"/>
  <c r="N178" i="4"/>
  <c r="M178" i="4"/>
  <c r="L178" i="4"/>
  <c r="K178" i="4"/>
  <c r="J178" i="4"/>
  <c r="I178" i="4"/>
  <c r="H178" i="4"/>
  <c r="G178" i="4"/>
  <c r="F178" i="4"/>
  <c r="Z177" i="4"/>
  <c r="Y177" i="4"/>
  <c r="X177" i="4"/>
  <c r="W177" i="4"/>
  <c r="V177" i="4"/>
  <c r="U177" i="4"/>
  <c r="T177" i="4"/>
  <c r="S177" i="4"/>
  <c r="R177" i="4"/>
  <c r="Q177" i="4"/>
  <c r="P177" i="4"/>
  <c r="O177" i="4"/>
  <c r="N177" i="4"/>
  <c r="M177" i="4"/>
  <c r="L177" i="4"/>
  <c r="K177" i="4"/>
  <c r="J177" i="4"/>
  <c r="I177" i="4"/>
  <c r="H177" i="4"/>
  <c r="G177" i="4"/>
  <c r="F177" i="4"/>
  <c r="Z176" i="4"/>
  <c r="Y176" i="4"/>
  <c r="X176" i="4"/>
  <c r="W176" i="4"/>
  <c r="V176" i="4"/>
  <c r="U176" i="4"/>
  <c r="T176" i="4"/>
  <c r="S176" i="4"/>
  <c r="R176" i="4"/>
  <c r="Q176" i="4"/>
  <c r="P176" i="4"/>
  <c r="O176" i="4"/>
  <c r="N176" i="4"/>
  <c r="M176" i="4"/>
  <c r="L176" i="4"/>
  <c r="K176" i="4"/>
  <c r="J176" i="4"/>
  <c r="I176" i="4"/>
  <c r="H176" i="4"/>
  <c r="G176" i="4"/>
  <c r="F176" i="4"/>
  <c r="Z175" i="4"/>
  <c r="Y175" i="4"/>
  <c r="X175" i="4"/>
  <c r="W175" i="4"/>
  <c r="V175" i="4"/>
  <c r="U175" i="4"/>
  <c r="T175" i="4"/>
  <c r="S175" i="4"/>
  <c r="R175" i="4"/>
  <c r="Q175" i="4"/>
  <c r="P175" i="4"/>
  <c r="O175" i="4"/>
  <c r="N175" i="4"/>
  <c r="M175" i="4"/>
  <c r="L175" i="4"/>
  <c r="K175" i="4"/>
  <c r="J175" i="4"/>
  <c r="I175" i="4"/>
  <c r="H175" i="4"/>
  <c r="G175" i="4"/>
  <c r="F175" i="4"/>
  <c r="Z174" i="4"/>
  <c r="Y174" i="4"/>
  <c r="X174" i="4"/>
  <c r="W174" i="4"/>
  <c r="V174" i="4"/>
  <c r="U174" i="4"/>
  <c r="T174" i="4"/>
  <c r="S174" i="4"/>
  <c r="R174" i="4"/>
  <c r="Q174" i="4"/>
  <c r="P174" i="4"/>
  <c r="O174" i="4"/>
  <c r="N174" i="4"/>
  <c r="M174" i="4"/>
  <c r="L174" i="4"/>
  <c r="K174" i="4"/>
  <c r="J174" i="4"/>
  <c r="I174" i="4"/>
  <c r="H174" i="4"/>
  <c r="G174" i="4"/>
  <c r="F174" i="4"/>
  <c r="Z173" i="4"/>
  <c r="Y173" i="4"/>
  <c r="X173" i="4"/>
  <c r="W173" i="4"/>
  <c r="V173" i="4"/>
  <c r="U173" i="4"/>
  <c r="T173" i="4"/>
  <c r="S173" i="4"/>
  <c r="R173" i="4"/>
  <c r="Q173" i="4"/>
  <c r="P173" i="4"/>
  <c r="O173" i="4"/>
  <c r="N173" i="4"/>
  <c r="M173" i="4"/>
  <c r="L173" i="4"/>
  <c r="K173" i="4"/>
  <c r="J173" i="4"/>
  <c r="I173" i="4"/>
  <c r="H173" i="4"/>
  <c r="G173" i="4"/>
  <c r="F173" i="4"/>
  <c r="Z172" i="4"/>
  <c r="Y172" i="4"/>
  <c r="X172" i="4"/>
  <c r="W172" i="4"/>
  <c r="V172" i="4"/>
  <c r="U172" i="4"/>
  <c r="T172" i="4"/>
  <c r="S172" i="4"/>
  <c r="R172" i="4"/>
  <c r="Q172" i="4"/>
  <c r="P172" i="4"/>
  <c r="O172" i="4"/>
  <c r="N172" i="4"/>
  <c r="M172" i="4"/>
  <c r="L172" i="4"/>
  <c r="K172" i="4"/>
  <c r="J172" i="4"/>
  <c r="I172" i="4"/>
  <c r="H172" i="4"/>
  <c r="G172" i="4"/>
  <c r="F172" i="4"/>
  <c r="Z171" i="4"/>
  <c r="Y171" i="4"/>
  <c r="X171" i="4"/>
  <c r="W171" i="4"/>
  <c r="V171" i="4"/>
  <c r="U171" i="4"/>
  <c r="T171" i="4"/>
  <c r="S171" i="4"/>
  <c r="R171" i="4"/>
  <c r="Q171" i="4"/>
  <c r="P171" i="4"/>
  <c r="O171" i="4"/>
  <c r="N171" i="4"/>
  <c r="M171" i="4"/>
  <c r="L171" i="4"/>
  <c r="K171" i="4"/>
  <c r="J171" i="4"/>
  <c r="I171" i="4"/>
  <c r="H171" i="4"/>
  <c r="G171" i="4"/>
  <c r="F171" i="4"/>
  <c r="Z170" i="4"/>
  <c r="Y170" i="4"/>
  <c r="X170" i="4"/>
  <c r="W170" i="4"/>
  <c r="V170" i="4"/>
  <c r="U170" i="4"/>
  <c r="T170" i="4"/>
  <c r="S170" i="4"/>
  <c r="R170" i="4"/>
  <c r="Q170" i="4"/>
  <c r="P170" i="4"/>
  <c r="O170" i="4"/>
  <c r="N170" i="4"/>
  <c r="M170" i="4"/>
  <c r="L170" i="4"/>
  <c r="K170" i="4"/>
  <c r="J170" i="4"/>
  <c r="I170" i="4"/>
  <c r="H170" i="4"/>
  <c r="G170" i="4"/>
  <c r="F170" i="4"/>
  <c r="Z169" i="4"/>
  <c r="Y169" i="4"/>
  <c r="X169" i="4"/>
  <c r="W169" i="4"/>
  <c r="V169" i="4"/>
  <c r="U169" i="4"/>
  <c r="T169" i="4"/>
  <c r="S169" i="4"/>
  <c r="R169" i="4"/>
  <c r="Q169" i="4"/>
  <c r="P169" i="4"/>
  <c r="O169" i="4"/>
  <c r="N169" i="4"/>
  <c r="M169" i="4"/>
  <c r="L169" i="4"/>
  <c r="K169" i="4"/>
  <c r="J169" i="4"/>
  <c r="I169" i="4"/>
  <c r="H169" i="4"/>
  <c r="G169" i="4"/>
  <c r="F169" i="4"/>
  <c r="Z168" i="4"/>
  <c r="Y168" i="4"/>
  <c r="X168" i="4"/>
  <c r="W168" i="4"/>
  <c r="V168" i="4"/>
  <c r="U168" i="4"/>
  <c r="T168" i="4"/>
  <c r="S168" i="4"/>
  <c r="R168" i="4"/>
  <c r="Q168" i="4"/>
  <c r="P168" i="4"/>
  <c r="O168" i="4"/>
  <c r="N168" i="4"/>
  <c r="M168" i="4"/>
  <c r="L168" i="4"/>
  <c r="K168" i="4"/>
  <c r="J168" i="4"/>
  <c r="I168" i="4"/>
  <c r="H168" i="4"/>
  <c r="G168" i="4"/>
  <c r="F168" i="4"/>
  <c r="Z167" i="4"/>
  <c r="Y167" i="4"/>
  <c r="X167" i="4"/>
  <c r="W167" i="4"/>
  <c r="V167" i="4"/>
  <c r="U167" i="4"/>
  <c r="T167" i="4"/>
  <c r="S167" i="4"/>
  <c r="R167" i="4"/>
  <c r="Q167" i="4"/>
  <c r="P167" i="4"/>
  <c r="O167" i="4"/>
  <c r="N167" i="4"/>
  <c r="M167" i="4"/>
  <c r="L167" i="4"/>
  <c r="K167" i="4"/>
  <c r="J167" i="4"/>
  <c r="I167" i="4"/>
  <c r="H167" i="4"/>
  <c r="G167" i="4"/>
  <c r="F167" i="4"/>
  <c r="Z166" i="4"/>
  <c r="Y166" i="4"/>
  <c r="X166" i="4"/>
  <c r="X2" i="4" s="1"/>
  <c r="W166" i="4"/>
  <c r="V166" i="4"/>
  <c r="U166" i="4"/>
  <c r="T166" i="4"/>
  <c r="T2" i="4" s="1"/>
  <c r="S166" i="4"/>
  <c r="R166" i="4"/>
  <c r="Q166" i="4"/>
  <c r="P166" i="4"/>
  <c r="P2" i="4" s="1"/>
  <c r="O166" i="4"/>
  <c r="N166" i="4"/>
  <c r="M166" i="4"/>
  <c r="L166" i="4"/>
  <c r="L2" i="4" s="1"/>
  <c r="K166" i="4"/>
  <c r="J166" i="4"/>
  <c r="I166" i="4"/>
  <c r="H166" i="4"/>
  <c r="H2" i="4" s="1"/>
  <c r="G166" i="4"/>
  <c r="F166" i="4"/>
  <c r="Z165" i="4"/>
  <c r="Y165" i="4"/>
  <c r="X165" i="4"/>
  <c r="W165" i="4"/>
  <c r="V165" i="4"/>
  <c r="U165" i="4"/>
  <c r="T165" i="4"/>
  <c r="S165" i="4"/>
  <c r="R165" i="4"/>
  <c r="Q165" i="4"/>
  <c r="P165" i="4"/>
  <c r="O165" i="4"/>
  <c r="N165" i="4"/>
  <c r="M165" i="4"/>
  <c r="L165" i="4"/>
  <c r="K165" i="4"/>
  <c r="J165" i="4"/>
  <c r="I165" i="4"/>
  <c r="H165" i="4"/>
  <c r="G165" i="4"/>
  <c r="F165" i="4"/>
  <c r="Z164" i="4"/>
  <c r="Z2" i="4" s="1"/>
  <c r="Y164" i="4"/>
  <c r="X164" i="4"/>
  <c r="W164" i="4"/>
  <c r="V164" i="4"/>
  <c r="V2" i="4" s="1"/>
  <c r="U164" i="4"/>
  <c r="T164" i="4"/>
  <c r="S164" i="4"/>
  <c r="R164" i="4"/>
  <c r="R2" i="4" s="1"/>
  <c r="Q164" i="4"/>
  <c r="P164" i="4"/>
  <c r="O164" i="4"/>
  <c r="N164" i="4"/>
  <c r="N2" i="4" s="1"/>
  <c r="M164" i="4"/>
  <c r="L164" i="4"/>
  <c r="K164" i="4"/>
  <c r="J164" i="4"/>
  <c r="J2" i="4" s="1"/>
  <c r="I164" i="4"/>
  <c r="H164" i="4"/>
  <c r="G164" i="4"/>
  <c r="F164" i="4"/>
  <c r="Z163" i="4"/>
  <c r="Y163" i="4"/>
  <c r="X163" i="4"/>
  <c r="W163" i="4"/>
  <c r="W2" i="4" s="1"/>
  <c r="V163" i="4"/>
  <c r="U163" i="4"/>
  <c r="T163" i="4"/>
  <c r="S163" i="4"/>
  <c r="S2" i="4" s="1"/>
  <c r="R163" i="4"/>
  <c r="Q163" i="4"/>
  <c r="P163" i="4"/>
  <c r="O163" i="4"/>
  <c r="O2" i="4" s="1"/>
  <c r="N163" i="4"/>
  <c r="M163" i="4"/>
  <c r="L163" i="4"/>
  <c r="K163" i="4"/>
  <c r="K2" i="4" s="1"/>
  <c r="J163" i="4"/>
  <c r="I163" i="4"/>
  <c r="H163" i="4"/>
  <c r="G163" i="4"/>
  <c r="G2" i="4" s="1"/>
  <c r="F163" i="4"/>
  <c r="Z162" i="4"/>
  <c r="Y162" i="4"/>
  <c r="X162" i="4"/>
  <c r="W162" i="4"/>
  <c r="V162" i="4"/>
  <c r="U162" i="4"/>
  <c r="T162" i="4"/>
  <c r="S162" i="4"/>
  <c r="R162" i="4"/>
  <c r="Q162" i="4"/>
  <c r="P162" i="4"/>
  <c r="O162" i="4"/>
  <c r="N162" i="4"/>
  <c r="M162" i="4"/>
  <c r="L162" i="4"/>
  <c r="K162" i="4"/>
  <c r="J162" i="4"/>
  <c r="I162" i="4"/>
  <c r="H162" i="4"/>
  <c r="G162" i="4"/>
  <c r="F162" i="4"/>
  <c r="Z161" i="4"/>
  <c r="Y161" i="4"/>
  <c r="X161" i="4"/>
  <c r="W161" i="4"/>
  <c r="V161" i="4"/>
  <c r="U161" i="4"/>
  <c r="T161" i="4"/>
  <c r="S161" i="4"/>
  <c r="R161" i="4"/>
  <c r="Q161" i="4"/>
  <c r="P161" i="4"/>
  <c r="O161" i="4"/>
  <c r="N161" i="4"/>
  <c r="M161" i="4"/>
  <c r="L161" i="4"/>
  <c r="K161" i="4"/>
  <c r="J161" i="4"/>
  <c r="I161" i="4"/>
  <c r="H161" i="4"/>
  <c r="G161" i="4"/>
  <c r="F161" i="4"/>
  <c r="Z160" i="4"/>
  <c r="Y160" i="4"/>
  <c r="X160" i="4"/>
  <c r="W160" i="4"/>
  <c r="V160" i="4"/>
  <c r="U160" i="4"/>
  <c r="T160" i="4"/>
  <c r="S160" i="4"/>
  <c r="R160" i="4"/>
  <c r="Q160" i="4"/>
  <c r="P160" i="4"/>
  <c r="O160" i="4"/>
  <c r="N160" i="4"/>
  <c r="M160" i="4"/>
  <c r="L160" i="4"/>
  <c r="K160" i="4"/>
  <c r="J160" i="4"/>
  <c r="I160" i="4"/>
  <c r="H160" i="4"/>
  <c r="G160" i="4"/>
  <c r="F160" i="4"/>
  <c r="Z159" i="4"/>
  <c r="Y159" i="4"/>
  <c r="X159" i="4"/>
  <c r="W159" i="4"/>
  <c r="V159" i="4"/>
  <c r="U159" i="4"/>
  <c r="T159" i="4"/>
  <c r="S159" i="4"/>
  <c r="R159" i="4"/>
  <c r="Q159" i="4"/>
  <c r="P159" i="4"/>
  <c r="O159" i="4"/>
  <c r="N159" i="4"/>
  <c r="M159" i="4"/>
  <c r="L159" i="4"/>
  <c r="K159" i="4"/>
  <c r="J159" i="4"/>
  <c r="I159" i="4"/>
  <c r="H159" i="4"/>
  <c r="G159" i="4"/>
  <c r="F159" i="4"/>
  <c r="Z158" i="4"/>
  <c r="Y158" i="4"/>
  <c r="X158" i="4"/>
  <c r="W158" i="4"/>
  <c r="V158" i="4"/>
  <c r="U158" i="4"/>
  <c r="T158" i="4"/>
  <c r="S158" i="4"/>
  <c r="R158" i="4"/>
  <c r="Q158" i="4"/>
  <c r="P158" i="4"/>
  <c r="O158" i="4"/>
  <c r="N158" i="4"/>
  <c r="M158" i="4"/>
  <c r="L158" i="4"/>
  <c r="K158" i="4"/>
  <c r="J158" i="4"/>
  <c r="I158" i="4"/>
  <c r="H158" i="4"/>
  <c r="G158" i="4"/>
  <c r="F158" i="4"/>
  <c r="Z157" i="4"/>
  <c r="Y157" i="4"/>
  <c r="X157" i="4"/>
  <c r="W157" i="4"/>
  <c r="V157" i="4"/>
  <c r="U157" i="4"/>
  <c r="T157" i="4"/>
  <c r="S157" i="4"/>
  <c r="R157" i="4"/>
  <c r="Q157" i="4"/>
  <c r="P157" i="4"/>
  <c r="O157" i="4"/>
  <c r="N157" i="4"/>
  <c r="M157" i="4"/>
  <c r="L157" i="4"/>
  <c r="K157" i="4"/>
  <c r="J157" i="4"/>
  <c r="I157" i="4"/>
  <c r="H157" i="4"/>
  <c r="G157" i="4"/>
  <c r="F157" i="4"/>
  <c r="Z156" i="4"/>
  <c r="Y156" i="4"/>
  <c r="X156" i="4"/>
  <c r="W156" i="4"/>
  <c r="V156" i="4"/>
  <c r="U156" i="4"/>
  <c r="T156" i="4"/>
  <c r="S156" i="4"/>
  <c r="R156" i="4"/>
  <c r="Q156" i="4"/>
  <c r="P156" i="4"/>
  <c r="O156" i="4"/>
  <c r="N156" i="4"/>
  <c r="M156" i="4"/>
  <c r="L156" i="4"/>
  <c r="K156" i="4"/>
  <c r="J156" i="4"/>
  <c r="I156" i="4"/>
  <c r="H156" i="4"/>
  <c r="G156" i="4"/>
  <c r="F156" i="4"/>
  <c r="Z155" i="4"/>
  <c r="Y155" i="4"/>
  <c r="X155" i="4"/>
  <c r="W155" i="4"/>
  <c r="V155" i="4"/>
  <c r="U155" i="4"/>
  <c r="T155" i="4"/>
  <c r="S155" i="4"/>
  <c r="R155" i="4"/>
  <c r="Q155" i="4"/>
  <c r="P155" i="4"/>
  <c r="O155" i="4"/>
  <c r="N155" i="4"/>
  <c r="M155" i="4"/>
  <c r="L155" i="4"/>
  <c r="K155" i="4"/>
  <c r="J155" i="4"/>
  <c r="I155" i="4"/>
  <c r="H155" i="4"/>
  <c r="G155" i="4"/>
  <c r="F155" i="4"/>
  <c r="Z154" i="4"/>
  <c r="Y154" i="4"/>
  <c r="X154" i="4"/>
  <c r="W154" i="4"/>
  <c r="V154" i="4"/>
  <c r="U154" i="4"/>
  <c r="T154" i="4"/>
  <c r="S154" i="4"/>
  <c r="R154" i="4"/>
  <c r="Q154" i="4"/>
  <c r="P154" i="4"/>
  <c r="O154" i="4"/>
  <c r="N154" i="4"/>
  <c r="M154" i="4"/>
  <c r="L154" i="4"/>
  <c r="K154" i="4"/>
  <c r="J154" i="4"/>
  <c r="I154" i="4"/>
  <c r="H154" i="4"/>
  <c r="G154" i="4"/>
  <c r="F154" i="4"/>
  <c r="Z153" i="4"/>
  <c r="Y153" i="4"/>
  <c r="X153" i="4"/>
  <c r="W153" i="4"/>
  <c r="V153" i="4"/>
  <c r="U153" i="4"/>
  <c r="T153" i="4"/>
  <c r="S153" i="4"/>
  <c r="R153" i="4"/>
  <c r="Q153" i="4"/>
  <c r="P153" i="4"/>
  <c r="O153" i="4"/>
  <c r="N153" i="4"/>
  <c r="M153" i="4"/>
  <c r="L153" i="4"/>
  <c r="K153" i="4"/>
  <c r="J153" i="4"/>
  <c r="I153" i="4"/>
  <c r="H153" i="4"/>
  <c r="G153" i="4"/>
  <c r="F153" i="4"/>
  <c r="Z152" i="4"/>
  <c r="Y152" i="4"/>
  <c r="X152" i="4"/>
  <c r="W152" i="4"/>
  <c r="V152" i="4"/>
  <c r="U152" i="4"/>
  <c r="T152" i="4"/>
  <c r="S152" i="4"/>
  <c r="R152" i="4"/>
  <c r="Q152" i="4"/>
  <c r="P152" i="4"/>
  <c r="O152" i="4"/>
  <c r="N152" i="4"/>
  <c r="M152" i="4"/>
  <c r="L152" i="4"/>
  <c r="K152" i="4"/>
  <c r="J152" i="4"/>
  <c r="I152" i="4"/>
  <c r="H152" i="4"/>
  <c r="G152" i="4"/>
  <c r="F152" i="4"/>
  <c r="Z151" i="4"/>
  <c r="Y151" i="4"/>
  <c r="X151" i="4"/>
  <c r="W151" i="4"/>
  <c r="V151" i="4"/>
  <c r="U151" i="4"/>
  <c r="T151" i="4"/>
  <c r="S151" i="4"/>
  <c r="R151" i="4"/>
  <c r="Q151" i="4"/>
  <c r="P151" i="4"/>
  <c r="O151" i="4"/>
  <c r="N151" i="4"/>
  <c r="M151" i="4"/>
  <c r="L151" i="4"/>
  <c r="K151" i="4"/>
  <c r="J151" i="4"/>
  <c r="I151" i="4"/>
  <c r="H151" i="4"/>
  <c r="G151" i="4"/>
  <c r="F151" i="4"/>
  <c r="Z150" i="4"/>
  <c r="Y150" i="4"/>
  <c r="X150" i="4"/>
  <c r="W150" i="4"/>
  <c r="V150" i="4"/>
  <c r="U150" i="4"/>
  <c r="T150" i="4"/>
  <c r="S150" i="4"/>
  <c r="R150" i="4"/>
  <c r="Q150" i="4"/>
  <c r="P150" i="4"/>
  <c r="O150" i="4"/>
  <c r="N150" i="4"/>
  <c r="M150" i="4"/>
  <c r="L150" i="4"/>
  <c r="K150" i="4"/>
  <c r="J150" i="4"/>
  <c r="I150" i="4"/>
  <c r="H150" i="4"/>
  <c r="G150" i="4"/>
  <c r="F150" i="4"/>
  <c r="Z149" i="4"/>
  <c r="Y149" i="4"/>
  <c r="X149" i="4"/>
  <c r="W149" i="4"/>
  <c r="V149" i="4"/>
  <c r="U149" i="4"/>
  <c r="T149" i="4"/>
  <c r="S149" i="4"/>
  <c r="R149" i="4"/>
  <c r="Q149" i="4"/>
  <c r="P149" i="4"/>
  <c r="O149" i="4"/>
  <c r="N149" i="4"/>
  <c r="M149" i="4"/>
  <c r="L149" i="4"/>
  <c r="K149" i="4"/>
  <c r="J149" i="4"/>
  <c r="I149" i="4"/>
  <c r="H149" i="4"/>
  <c r="G149" i="4"/>
  <c r="F149" i="4"/>
  <c r="Z148" i="4"/>
  <c r="Y148" i="4"/>
  <c r="X148" i="4"/>
  <c r="W148" i="4"/>
  <c r="V148" i="4"/>
  <c r="U148" i="4"/>
  <c r="T148" i="4"/>
  <c r="S148" i="4"/>
  <c r="R148" i="4"/>
  <c r="Q148" i="4"/>
  <c r="P148" i="4"/>
  <c r="O148" i="4"/>
  <c r="N148" i="4"/>
  <c r="M148" i="4"/>
  <c r="L148" i="4"/>
  <c r="K148" i="4"/>
  <c r="J148" i="4"/>
  <c r="I148" i="4"/>
  <c r="H148" i="4"/>
  <c r="G148" i="4"/>
  <c r="F148" i="4"/>
  <c r="Z147" i="4"/>
  <c r="Y147" i="4"/>
  <c r="X147" i="4"/>
  <c r="W147" i="4"/>
  <c r="V147" i="4"/>
  <c r="U147" i="4"/>
  <c r="T147" i="4"/>
  <c r="S147" i="4"/>
  <c r="R147" i="4"/>
  <c r="Q147" i="4"/>
  <c r="P147" i="4"/>
  <c r="O147" i="4"/>
  <c r="N147" i="4"/>
  <c r="M147" i="4"/>
  <c r="L147" i="4"/>
  <c r="K147" i="4"/>
  <c r="J147" i="4"/>
  <c r="I147" i="4"/>
  <c r="H147" i="4"/>
  <c r="G147" i="4"/>
  <c r="F147" i="4"/>
  <c r="Z146" i="4"/>
  <c r="Y146" i="4"/>
  <c r="X146" i="4"/>
  <c r="W146" i="4"/>
  <c r="V146" i="4"/>
  <c r="U146" i="4"/>
  <c r="T146" i="4"/>
  <c r="S146" i="4"/>
  <c r="R146" i="4"/>
  <c r="Q146" i="4"/>
  <c r="P146" i="4"/>
  <c r="O146" i="4"/>
  <c r="N146" i="4"/>
  <c r="M146" i="4"/>
  <c r="L146" i="4"/>
  <c r="K146" i="4"/>
  <c r="J146" i="4"/>
  <c r="I146" i="4"/>
  <c r="H146" i="4"/>
  <c r="G146" i="4"/>
  <c r="F146" i="4"/>
  <c r="Z145" i="4"/>
  <c r="Y145" i="4"/>
  <c r="X145" i="4"/>
  <c r="W145" i="4"/>
  <c r="V145" i="4"/>
  <c r="U145" i="4"/>
  <c r="T145" i="4"/>
  <c r="S145" i="4"/>
  <c r="R145" i="4"/>
  <c r="Q145" i="4"/>
  <c r="P145" i="4"/>
  <c r="O145" i="4"/>
  <c r="N145" i="4"/>
  <c r="M145" i="4"/>
  <c r="L145" i="4"/>
  <c r="K145" i="4"/>
  <c r="J145" i="4"/>
  <c r="I145" i="4"/>
  <c r="H145" i="4"/>
  <c r="G145" i="4"/>
  <c r="F145" i="4"/>
  <c r="Z144" i="4"/>
  <c r="Y144" i="4"/>
  <c r="X144" i="4"/>
  <c r="W144" i="4"/>
  <c r="V144" i="4"/>
  <c r="U144" i="4"/>
  <c r="T144" i="4"/>
  <c r="S144" i="4"/>
  <c r="R144" i="4"/>
  <c r="Q144" i="4"/>
  <c r="P144" i="4"/>
  <c r="O144" i="4"/>
  <c r="N144" i="4"/>
  <c r="M144" i="4"/>
  <c r="L144" i="4"/>
  <c r="K144" i="4"/>
  <c r="J144" i="4"/>
  <c r="I144" i="4"/>
  <c r="H144" i="4"/>
  <c r="G144" i="4"/>
  <c r="F144" i="4"/>
  <c r="Z143" i="4"/>
  <c r="Y143" i="4"/>
  <c r="X143" i="4"/>
  <c r="W143" i="4"/>
  <c r="V143" i="4"/>
  <c r="U143" i="4"/>
  <c r="T143" i="4"/>
  <c r="S143" i="4"/>
  <c r="R143" i="4"/>
  <c r="Q143" i="4"/>
  <c r="P143" i="4"/>
  <c r="O143" i="4"/>
  <c r="N143" i="4"/>
  <c r="M143" i="4"/>
  <c r="L143" i="4"/>
  <c r="K143" i="4"/>
  <c r="J143" i="4"/>
  <c r="I143" i="4"/>
  <c r="H143" i="4"/>
  <c r="G143" i="4"/>
  <c r="F143" i="4"/>
  <c r="Z142" i="4"/>
  <c r="Y142" i="4"/>
  <c r="X142" i="4"/>
  <c r="W142" i="4"/>
  <c r="V142" i="4"/>
  <c r="U142" i="4"/>
  <c r="T142" i="4"/>
  <c r="S142" i="4"/>
  <c r="R142" i="4"/>
  <c r="Q142" i="4"/>
  <c r="P142" i="4"/>
  <c r="O142" i="4"/>
  <c r="N142" i="4"/>
  <c r="M142" i="4"/>
  <c r="L142" i="4"/>
  <c r="K142" i="4"/>
  <c r="J142" i="4"/>
  <c r="I142" i="4"/>
  <c r="H142" i="4"/>
  <c r="G142" i="4"/>
  <c r="F142" i="4"/>
  <c r="Z141" i="4"/>
  <c r="Y141" i="4"/>
  <c r="X141" i="4"/>
  <c r="W141" i="4"/>
  <c r="V141" i="4"/>
  <c r="U141" i="4"/>
  <c r="T141" i="4"/>
  <c r="S141" i="4"/>
  <c r="R141" i="4"/>
  <c r="Q141" i="4"/>
  <c r="P141" i="4"/>
  <c r="O141" i="4"/>
  <c r="N141" i="4"/>
  <c r="M141" i="4"/>
  <c r="L141" i="4"/>
  <c r="K141" i="4"/>
  <c r="J141" i="4"/>
  <c r="I141" i="4"/>
  <c r="H141" i="4"/>
  <c r="G141" i="4"/>
  <c r="F141" i="4"/>
  <c r="Z140" i="4"/>
  <c r="Y140" i="4"/>
  <c r="X140" i="4"/>
  <c r="W140" i="4"/>
  <c r="V140" i="4"/>
  <c r="U140" i="4"/>
  <c r="T140" i="4"/>
  <c r="S140" i="4"/>
  <c r="R140" i="4"/>
  <c r="Q140" i="4"/>
  <c r="P140" i="4"/>
  <c r="O140" i="4"/>
  <c r="N140" i="4"/>
  <c r="M140" i="4"/>
  <c r="L140" i="4"/>
  <c r="K140" i="4"/>
  <c r="J140" i="4"/>
  <c r="I140" i="4"/>
  <c r="H140" i="4"/>
  <c r="G140" i="4"/>
  <c r="F140" i="4"/>
  <c r="Z139" i="4"/>
  <c r="Y139" i="4"/>
  <c r="X139" i="4"/>
  <c r="W139" i="4"/>
  <c r="V139" i="4"/>
  <c r="U139" i="4"/>
  <c r="T139" i="4"/>
  <c r="S139" i="4"/>
  <c r="R139" i="4"/>
  <c r="Q139" i="4"/>
  <c r="P139" i="4"/>
  <c r="O139" i="4"/>
  <c r="N139" i="4"/>
  <c r="M139" i="4"/>
  <c r="L139" i="4"/>
  <c r="K139" i="4"/>
  <c r="J139" i="4"/>
  <c r="I139" i="4"/>
  <c r="H139" i="4"/>
  <c r="G139" i="4"/>
  <c r="F139" i="4"/>
  <c r="Z138" i="4"/>
  <c r="Y138" i="4"/>
  <c r="X138" i="4"/>
  <c r="W138" i="4"/>
  <c r="V138" i="4"/>
  <c r="U138" i="4"/>
  <c r="T138" i="4"/>
  <c r="S138" i="4"/>
  <c r="R138" i="4"/>
  <c r="Q138" i="4"/>
  <c r="P138" i="4"/>
  <c r="O138" i="4"/>
  <c r="N138" i="4"/>
  <c r="M138" i="4"/>
  <c r="L138" i="4"/>
  <c r="K138" i="4"/>
  <c r="J138" i="4"/>
  <c r="I138" i="4"/>
  <c r="H138" i="4"/>
  <c r="G138" i="4"/>
  <c r="F138" i="4"/>
  <c r="Z137" i="4"/>
  <c r="Y137" i="4"/>
  <c r="X137" i="4"/>
  <c r="W137" i="4"/>
  <c r="V137" i="4"/>
  <c r="U137" i="4"/>
  <c r="T137" i="4"/>
  <c r="S137" i="4"/>
  <c r="R137" i="4"/>
  <c r="Q137" i="4"/>
  <c r="P137" i="4"/>
  <c r="O137" i="4"/>
  <c r="N137" i="4"/>
  <c r="M137" i="4"/>
  <c r="L137" i="4"/>
  <c r="K137" i="4"/>
  <c r="J137" i="4"/>
  <c r="I137" i="4"/>
  <c r="H137" i="4"/>
  <c r="G137" i="4"/>
  <c r="F137" i="4"/>
  <c r="Z136" i="4"/>
  <c r="Y136" i="4"/>
  <c r="X136" i="4"/>
  <c r="W136" i="4"/>
  <c r="V136" i="4"/>
  <c r="U136" i="4"/>
  <c r="T136" i="4"/>
  <c r="S136" i="4"/>
  <c r="R136" i="4"/>
  <c r="Q136" i="4"/>
  <c r="P136" i="4"/>
  <c r="O136" i="4"/>
  <c r="N136" i="4"/>
  <c r="M136" i="4"/>
  <c r="L136" i="4"/>
  <c r="K136" i="4"/>
  <c r="J136" i="4"/>
  <c r="I136" i="4"/>
  <c r="H136" i="4"/>
  <c r="G136" i="4"/>
  <c r="F136" i="4"/>
  <c r="Z135" i="4"/>
  <c r="Y135" i="4"/>
  <c r="X135" i="4"/>
  <c r="W135" i="4"/>
  <c r="V135" i="4"/>
  <c r="U135" i="4"/>
  <c r="T135" i="4"/>
  <c r="S135" i="4"/>
  <c r="R135" i="4"/>
  <c r="Q135" i="4"/>
  <c r="P135" i="4"/>
  <c r="O135" i="4"/>
  <c r="N135" i="4"/>
  <c r="M135" i="4"/>
  <c r="L135" i="4"/>
  <c r="K135" i="4"/>
  <c r="J135" i="4"/>
  <c r="I135" i="4"/>
  <c r="H135" i="4"/>
  <c r="G135" i="4"/>
  <c r="F135" i="4"/>
  <c r="Z134" i="4"/>
  <c r="Y134" i="4"/>
  <c r="X134" i="4"/>
  <c r="W134" i="4"/>
  <c r="V134" i="4"/>
  <c r="U134" i="4"/>
  <c r="T134" i="4"/>
  <c r="S134" i="4"/>
  <c r="R134" i="4"/>
  <c r="Q134" i="4"/>
  <c r="P134" i="4"/>
  <c r="O134" i="4"/>
  <c r="N134" i="4"/>
  <c r="M134" i="4"/>
  <c r="L134" i="4"/>
  <c r="K134" i="4"/>
  <c r="J134" i="4"/>
  <c r="I134" i="4"/>
  <c r="H134" i="4"/>
  <c r="G134" i="4"/>
  <c r="F134" i="4"/>
  <c r="Z133" i="4"/>
  <c r="Y133" i="4"/>
  <c r="X133" i="4"/>
  <c r="W133" i="4"/>
  <c r="V133" i="4"/>
  <c r="U133" i="4"/>
  <c r="T133" i="4"/>
  <c r="S133" i="4"/>
  <c r="R133" i="4"/>
  <c r="Q133" i="4"/>
  <c r="P133" i="4"/>
  <c r="O133" i="4"/>
  <c r="N133" i="4"/>
  <c r="M133" i="4"/>
  <c r="L133" i="4"/>
  <c r="K133" i="4"/>
  <c r="J133" i="4"/>
  <c r="I133" i="4"/>
  <c r="H133" i="4"/>
  <c r="G133" i="4"/>
  <c r="F133" i="4"/>
  <c r="Z132" i="4"/>
  <c r="Y132" i="4"/>
  <c r="X132" i="4"/>
  <c r="W132" i="4"/>
  <c r="V132" i="4"/>
  <c r="U132" i="4"/>
  <c r="T132" i="4"/>
  <c r="S132" i="4"/>
  <c r="R132" i="4"/>
  <c r="Q132" i="4"/>
  <c r="P132" i="4"/>
  <c r="O132" i="4"/>
  <c r="N132" i="4"/>
  <c r="M132" i="4"/>
  <c r="L132" i="4"/>
  <c r="K132" i="4"/>
  <c r="J132" i="4"/>
  <c r="I132" i="4"/>
  <c r="H132" i="4"/>
  <c r="G132" i="4"/>
  <c r="F132" i="4"/>
  <c r="Z131" i="4"/>
  <c r="Y131" i="4"/>
  <c r="X131" i="4"/>
  <c r="W131" i="4"/>
  <c r="V131" i="4"/>
  <c r="U131" i="4"/>
  <c r="T131" i="4"/>
  <c r="S131" i="4"/>
  <c r="R131" i="4"/>
  <c r="Q131" i="4"/>
  <c r="P131" i="4"/>
  <c r="O131" i="4"/>
  <c r="N131" i="4"/>
  <c r="M131" i="4"/>
  <c r="L131" i="4"/>
  <c r="K131" i="4"/>
  <c r="J131" i="4"/>
  <c r="I131" i="4"/>
  <c r="H131" i="4"/>
  <c r="G131" i="4"/>
  <c r="F131" i="4"/>
  <c r="Z130" i="4"/>
  <c r="Y130" i="4"/>
  <c r="X130" i="4"/>
  <c r="W130" i="4"/>
  <c r="V130" i="4"/>
  <c r="U130" i="4"/>
  <c r="T130" i="4"/>
  <c r="S130" i="4"/>
  <c r="R130" i="4"/>
  <c r="Q130" i="4"/>
  <c r="P130" i="4"/>
  <c r="O130" i="4"/>
  <c r="N130" i="4"/>
  <c r="M130" i="4"/>
  <c r="L130" i="4"/>
  <c r="K130" i="4"/>
  <c r="J130" i="4"/>
  <c r="I130" i="4"/>
  <c r="H130" i="4"/>
  <c r="G130" i="4"/>
  <c r="F130" i="4"/>
  <c r="Z129" i="4"/>
  <c r="Y129" i="4"/>
  <c r="X129" i="4"/>
  <c r="W129" i="4"/>
  <c r="V129" i="4"/>
  <c r="U129" i="4"/>
  <c r="T129" i="4"/>
  <c r="S129" i="4"/>
  <c r="R129" i="4"/>
  <c r="Q129" i="4"/>
  <c r="P129" i="4"/>
  <c r="O129" i="4"/>
  <c r="N129" i="4"/>
  <c r="M129" i="4"/>
  <c r="L129" i="4"/>
  <c r="K129" i="4"/>
  <c r="J129" i="4"/>
  <c r="I129" i="4"/>
  <c r="H129" i="4"/>
  <c r="G129" i="4"/>
  <c r="F129" i="4"/>
  <c r="Z128" i="4"/>
  <c r="Y128" i="4"/>
  <c r="X128" i="4"/>
  <c r="W128" i="4"/>
  <c r="V128" i="4"/>
  <c r="U128" i="4"/>
  <c r="T128" i="4"/>
  <c r="S128" i="4"/>
  <c r="R128" i="4"/>
  <c r="Q128" i="4"/>
  <c r="P128" i="4"/>
  <c r="O128" i="4"/>
  <c r="N128" i="4"/>
  <c r="M128" i="4"/>
  <c r="L128" i="4"/>
  <c r="K128" i="4"/>
  <c r="J128" i="4"/>
  <c r="I128" i="4"/>
  <c r="H128" i="4"/>
  <c r="G128" i="4"/>
  <c r="F128" i="4"/>
  <c r="Z127" i="4"/>
  <c r="Y127" i="4"/>
  <c r="X127" i="4"/>
  <c r="W127" i="4"/>
  <c r="V127" i="4"/>
  <c r="U127" i="4"/>
  <c r="T127" i="4"/>
  <c r="S127" i="4"/>
  <c r="R127" i="4"/>
  <c r="Q127" i="4"/>
  <c r="P127" i="4"/>
  <c r="O127" i="4"/>
  <c r="N127" i="4"/>
  <c r="M127" i="4"/>
  <c r="L127" i="4"/>
  <c r="K127" i="4"/>
  <c r="J127" i="4"/>
  <c r="I127" i="4"/>
  <c r="H127" i="4"/>
  <c r="G127" i="4"/>
  <c r="F127" i="4"/>
  <c r="Z126" i="4"/>
  <c r="Y126" i="4"/>
  <c r="X126" i="4"/>
  <c r="W126" i="4"/>
  <c r="V126" i="4"/>
  <c r="U126" i="4"/>
  <c r="T126" i="4"/>
  <c r="S126" i="4"/>
  <c r="R126" i="4"/>
  <c r="Q126" i="4"/>
  <c r="P126" i="4"/>
  <c r="O126" i="4"/>
  <c r="N126" i="4"/>
  <c r="M126" i="4"/>
  <c r="L126" i="4"/>
  <c r="K126" i="4"/>
  <c r="J126" i="4"/>
  <c r="I126" i="4"/>
  <c r="H126" i="4"/>
  <c r="G126" i="4"/>
  <c r="F126" i="4"/>
  <c r="Z125" i="4"/>
  <c r="Y125" i="4"/>
  <c r="X125" i="4"/>
  <c r="W125" i="4"/>
  <c r="V125" i="4"/>
  <c r="U125" i="4"/>
  <c r="T125" i="4"/>
  <c r="S125" i="4"/>
  <c r="R125" i="4"/>
  <c r="Q125" i="4"/>
  <c r="P125" i="4"/>
  <c r="O125" i="4"/>
  <c r="N125" i="4"/>
  <c r="M125" i="4"/>
  <c r="L125" i="4"/>
  <c r="K125" i="4"/>
  <c r="J125" i="4"/>
  <c r="I125" i="4"/>
  <c r="H125" i="4"/>
  <c r="G125" i="4"/>
  <c r="F125" i="4"/>
  <c r="Z124" i="4"/>
  <c r="Y124" i="4"/>
  <c r="X124" i="4"/>
  <c r="W124" i="4"/>
  <c r="V124" i="4"/>
  <c r="U124" i="4"/>
  <c r="T124" i="4"/>
  <c r="S124" i="4"/>
  <c r="R124" i="4"/>
  <c r="Q124" i="4"/>
  <c r="P124" i="4"/>
  <c r="O124" i="4"/>
  <c r="N124" i="4"/>
  <c r="M124" i="4"/>
  <c r="L124" i="4"/>
  <c r="K124" i="4"/>
  <c r="J124" i="4"/>
  <c r="I124" i="4"/>
  <c r="H124" i="4"/>
  <c r="G124" i="4"/>
  <c r="F124" i="4"/>
  <c r="Z123" i="4"/>
  <c r="Y123" i="4"/>
  <c r="X123" i="4"/>
  <c r="W123" i="4"/>
  <c r="V123" i="4"/>
  <c r="U123" i="4"/>
  <c r="T123" i="4"/>
  <c r="S123" i="4"/>
  <c r="R123" i="4"/>
  <c r="Q123" i="4"/>
  <c r="P123" i="4"/>
  <c r="O123" i="4"/>
  <c r="N123" i="4"/>
  <c r="M123" i="4"/>
  <c r="L123" i="4"/>
  <c r="K123" i="4"/>
  <c r="J123" i="4"/>
  <c r="I123" i="4"/>
  <c r="H123" i="4"/>
  <c r="G123" i="4"/>
  <c r="F123" i="4"/>
  <c r="Z122" i="4"/>
  <c r="Y122" i="4"/>
  <c r="X122" i="4"/>
  <c r="W122" i="4"/>
  <c r="V122" i="4"/>
  <c r="U122" i="4"/>
  <c r="T122" i="4"/>
  <c r="S122" i="4"/>
  <c r="R122" i="4"/>
  <c r="Q122" i="4"/>
  <c r="P122" i="4"/>
  <c r="O122" i="4"/>
  <c r="N122" i="4"/>
  <c r="M122" i="4"/>
  <c r="L122" i="4"/>
  <c r="K122" i="4"/>
  <c r="J122" i="4"/>
  <c r="I122" i="4"/>
  <c r="H122" i="4"/>
  <c r="G122" i="4"/>
  <c r="F122" i="4"/>
  <c r="Z121" i="4"/>
  <c r="Y121" i="4"/>
  <c r="X121" i="4"/>
  <c r="W121" i="4"/>
  <c r="V121" i="4"/>
  <c r="U121" i="4"/>
  <c r="T121" i="4"/>
  <c r="S121" i="4"/>
  <c r="R121" i="4"/>
  <c r="Q121" i="4"/>
  <c r="P121" i="4"/>
  <c r="O121" i="4"/>
  <c r="N121" i="4"/>
  <c r="M121" i="4"/>
  <c r="L121" i="4"/>
  <c r="K121" i="4"/>
  <c r="J121" i="4"/>
  <c r="I121" i="4"/>
  <c r="H121" i="4"/>
  <c r="G121" i="4"/>
  <c r="F121" i="4"/>
  <c r="Z120" i="4"/>
  <c r="Y120" i="4"/>
  <c r="X120" i="4"/>
  <c r="W120" i="4"/>
  <c r="V120" i="4"/>
  <c r="U120" i="4"/>
  <c r="T120" i="4"/>
  <c r="S120" i="4"/>
  <c r="R120" i="4"/>
  <c r="Q120" i="4"/>
  <c r="P120" i="4"/>
  <c r="O120" i="4"/>
  <c r="N120" i="4"/>
  <c r="M120" i="4"/>
  <c r="L120" i="4"/>
  <c r="K120" i="4"/>
  <c r="J120" i="4"/>
  <c r="I120" i="4"/>
  <c r="H120" i="4"/>
  <c r="G120" i="4"/>
  <c r="F120" i="4"/>
  <c r="Z119" i="4"/>
  <c r="Y119" i="4"/>
  <c r="X119" i="4"/>
  <c r="W119" i="4"/>
  <c r="V119" i="4"/>
  <c r="U119" i="4"/>
  <c r="T119" i="4"/>
  <c r="S119" i="4"/>
  <c r="R119" i="4"/>
  <c r="Q119" i="4"/>
  <c r="P119" i="4"/>
  <c r="O119" i="4"/>
  <c r="N119" i="4"/>
  <c r="M119" i="4"/>
  <c r="L119" i="4"/>
  <c r="K119" i="4"/>
  <c r="J119" i="4"/>
  <c r="I119" i="4"/>
  <c r="H119" i="4"/>
  <c r="G119" i="4"/>
  <c r="F119" i="4"/>
  <c r="Z118" i="4"/>
  <c r="Y118" i="4"/>
  <c r="X118" i="4"/>
  <c r="W118" i="4"/>
  <c r="V118" i="4"/>
  <c r="U118" i="4"/>
  <c r="T118" i="4"/>
  <c r="S118" i="4"/>
  <c r="R118" i="4"/>
  <c r="Q118" i="4"/>
  <c r="P118" i="4"/>
  <c r="O118" i="4"/>
  <c r="N118" i="4"/>
  <c r="M118" i="4"/>
  <c r="L118" i="4"/>
  <c r="K118" i="4"/>
  <c r="J118" i="4"/>
  <c r="I118" i="4"/>
  <c r="H118" i="4"/>
  <c r="G118" i="4"/>
  <c r="F118" i="4"/>
  <c r="Z117" i="4"/>
  <c r="Y117" i="4"/>
  <c r="X117" i="4"/>
  <c r="W117" i="4"/>
  <c r="V117" i="4"/>
  <c r="U117" i="4"/>
  <c r="T117" i="4"/>
  <c r="S117" i="4"/>
  <c r="R117" i="4"/>
  <c r="Q117" i="4"/>
  <c r="P117" i="4"/>
  <c r="O117" i="4"/>
  <c r="N117" i="4"/>
  <c r="M117" i="4"/>
  <c r="L117" i="4"/>
  <c r="K117" i="4"/>
  <c r="J117" i="4"/>
  <c r="I117" i="4"/>
  <c r="H117" i="4"/>
  <c r="G117" i="4"/>
  <c r="F117" i="4"/>
  <c r="Z116" i="4"/>
  <c r="Y116" i="4"/>
  <c r="X116" i="4"/>
  <c r="W116" i="4"/>
  <c r="V116" i="4"/>
  <c r="U116" i="4"/>
  <c r="T116" i="4"/>
  <c r="S116" i="4"/>
  <c r="R116" i="4"/>
  <c r="Q116" i="4"/>
  <c r="P116" i="4"/>
  <c r="O116" i="4"/>
  <c r="N116" i="4"/>
  <c r="M116" i="4"/>
  <c r="L116" i="4"/>
  <c r="K116" i="4"/>
  <c r="J116" i="4"/>
  <c r="I116" i="4"/>
  <c r="H116" i="4"/>
  <c r="G116" i="4"/>
  <c r="F116" i="4"/>
  <c r="Z115" i="4"/>
  <c r="Y115" i="4"/>
  <c r="X115" i="4"/>
  <c r="W115" i="4"/>
  <c r="V115" i="4"/>
  <c r="U115" i="4"/>
  <c r="T115" i="4"/>
  <c r="S115" i="4"/>
  <c r="R115" i="4"/>
  <c r="Q115" i="4"/>
  <c r="P115" i="4"/>
  <c r="O115" i="4"/>
  <c r="N115" i="4"/>
  <c r="M115" i="4"/>
  <c r="L115" i="4"/>
  <c r="K115" i="4"/>
  <c r="J115" i="4"/>
  <c r="I115" i="4"/>
  <c r="H115" i="4"/>
  <c r="G115" i="4"/>
  <c r="F115" i="4"/>
  <c r="Z114" i="4"/>
  <c r="Y114" i="4"/>
  <c r="X114" i="4"/>
  <c r="W114" i="4"/>
  <c r="V114" i="4"/>
  <c r="U114" i="4"/>
  <c r="T114" i="4"/>
  <c r="S114" i="4"/>
  <c r="R114" i="4"/>
  <c r="Q114" i="4"/>
  <c r="P114" i="4"/>
  <c r="O114" i="4"/>
  <c r="N114" i="4"/>
  <c r="M114" i="4"/>
  <c r="L114" i="4"/>
  <c r="K114" i="4"/>
  <c r="J114" i="4"/>
  <c r="I114" i="4"/>
  <c r="H114" i="4"/>
  <c r="G114" i="4"/>
  <c r="F114" i="4"/>
  <c r="Z113" i="4"/>
  <c r="Y113" i="4"/>
  <c r="X113" i="4"/>
  <c r="W113" i="4"/>
  <c r="V113" i="4"/>
  <c r="U113" i="4"/>
  <c r="T113" i="4"/>
  <c r="S113" i="4"/>
  <c r="R113" i="4"/>
  <c r="Q113" i="4"/>
  <c r="P113" i="4"/>
  <c r="O113" i="4"/>
  <c r="N113" i="4"/>
  <c r="M113" i="4"/>
  <c r="L113" i="4"/>
  <c r="K113" i="4"/>
  <c r="J113" i="4"/>
  <c r="I113" i="4"/>
  <c r="H113" i="4"/>
  <c r="G113" i="4"/>
  <c r="F113" i="4"/>
  <c r="Z112" i="4"/>
  <c r="Y112" i="4"/>
  <c r="X112" i="4"/>
  <c r="W112" i="4"/>
  <c r="V112" i="4"/>
  <c r="U112" i="4"/>
  <c r="T112" i="4"/>
  <c r="S112" i="4"/>
  <c r="R112" i="4"/>
  <c r="Q112" i="4"/>
  <c r="P112" i="4"/>
  <c r="O112" i="4"/>
  <c r="N112" i="4"/>
  <c r="M112" i="4"/>
  <c r="L112" i="4"/>
  <c r="K112" i="4"/>
  <c r="J112" i="4"/>
  <c r="I112" i="4"/>
  <c r="H112" i="4"/>
  <c r="G112" i="4"/>
  <c r="F112" i="4"/>
  <c r="Z111" i="4"/>
  <c r="Y111" i="4"/>
  <c r="X111" i="4"/>
  <c r="W111" i="4"/>
  <c r="V111" i="4"/>
  <c r="U111" i="4"/>
  <c r="T111" i="4"/>
  <c r="S111" i="4"/>
  <c r="R111" i="4"/>
  <c r="Q111" i="4"/>
  <c r="P111" i="4"/>
  <c r="O111" i="4"/>
  <c r="N111" i="4"/>
  <c r="M111" i="4"/>
  <c r="L111" i="4"/>
  <c r="K111" i="4"/>
  <c r="J111" i="4"/>
  <c r="I111" i="4"/>
  <c r="H111" i="4"/>
  <c r="G111" i="4"/>
  <c r="F111" i="4"/>
  <c r="Z110" i="4"/>
  <c r="Y110" i="4"/>
  <c r="X110" i="4"/>
  <c r="W110" i="4"/>
  <c r="V110" i="4"/>
  <c r="U110" i="4"/>
  <c r="T110" i="4"/>
  <c r="S110" i="4"/>
  <c r="R110" i="4"/>
  <c r="Q110" i="4"/>
  <c r="P110" i="4"/>
  <c r="O110" i="4"/>
  <c r="N110" i="4"/>
  <c r="M110" i="4"/>
  <c r="L110" i="4"/>
  <c r="K110" i="4"/>
  <c r="J110" i="4"/>
  <c r="I110" i="4"/>
  <c r="H110" i="4"/>
  <c r="G110" i="4"/>
  <c r="F110" i="4"/>
  <c r="Z109" i="4"/>
  <c r="Y109" i="4"/>
  <c r="X109" i="4"/>
  <c r="W109" i="4"/>
  <c r="V109" i="4"/>
  <c r="U109" i="4"/>
  <c r="T109" i="4"/>
  <c r="S109" i="4"/>
  <c r="R109" i="4"/>
  <c r="Q109" i="4"/>
  <c r="P109" i="4"/>
  <c r="O109" i="4"/>
  <c r="N109" i="4"/>
  <c r="M109" i="4"/>
  <c r="L109" i="4"/>
  <c r="K109" i="4"/>
  <c r="J109" i="4"/>
  <c r="I109" i="4"/>
  <c r="H109" i="4"/>
  <c r="G109" i="4"/>
  <c r="F109" i="4"/>
  <c r="Z108" i="4"/>
  <c r="Y108" i="4"/>
  <c r="X108" i="4"/>
  <c r="W108" i="4"/>
  <c r="V108" i="4"/>
  <c r="U108" i="4"/>
  <c r="T108" i="4"/>
  <c r="S108" i="4"/>
  <c r="R108" i="4"/>
  <c r="Q108" i="4"/>
  <c r="P108" i="4"/>
  <c r="O108" i="4"/>
  <c r="N108" i="4"/>
  <c r="M108" i="4"/>
  <c r="L108" i="4"/>
  <c r="K108" i="4"/>
  <c r="J108" i="4"/>
  <c r="I108" i="4"/>
  <c r="H108" i="4"/>
  <c r="G108" i="4"/>
  <c r="F108" i="4"/>
  <c r="Z107" i="4"/>
  <c r="Y107" i="4"/>
  <c r="X107" i="4"/>
  <c r="W107" i="4"/>
  <c r="V107" i="4"/>
  <c r="U107" i="4"/>
  <c r="T107" i="4"/>
  <c r="S107" i="4"/>
  <c r="R107" i="4"/>
  <c r="Q107" i="4"/>
  <c r="P107" i="4"/>
  <c r="O107" i="4"/>
  <c r="N107" i="4"/>
  <c r="M107" i="4"/>
  <c r="L107" i="4"/>
  <c r="K107" i="4"/>
  <c r="J107" i="4"/>
  <c r="I107" i="4"/>
  <c r="H107" i="4"/>
  <c r="G107" i="4"/>
  <c r="F107" i="4"/>
  <c r="Z106" i="4"/>
  <c r="Y106" i="4"/>
  <c r="X106" i="4"/>
  <c r="W106" i="4"/>
  <c r="V106" i="4"/>
  <c r="U106" i="4"/>
  <c r="T106" i="4"/>
  <c r="S106" i="4"/>
  <c r="R106" i="4"/>
  <c r="Q106" i="4"/>
  <c r="P106" i="4"/>
  <c r="O106" i="4"/>
  <c r="N106" i="4"/>
  <c r="M106" i="4"/>
  <c r="L106" i="4"/>
  <c r="K106" i="4"/>
  <c r="J106" i="4"/>
  <c r="I106" i="4"/>
  <c r="H106" i="4"/>
  <c r="G106" i="4"/>
  <c r="F106" i="4"/>
  <c r="Z105" i="4"/>
  <c r="Y105" i="4"/>
  <c r="X105" i="4"/>
  <c r="W105" i="4"/>
  <c r="V105" i="4"/>
  <c r="U105" i="4"/>
  <c r="T105" i="4"/>
  <c r="S105" i="4"/>
  <c r="R105" i="4"/>
  <c r="Q105" i="4"/>
  <c r="P105" i="4"/>
  <c r="O105" i="4"/>
  <c r="N105" i="4"/>
  <c r="M105" i="4"/>
  <c r="L105" i="4"/>
  <c r="K105" i="4"/>
  <c r="J105" i="4"/>
  <c r="I105" i="4"/>
  <c r="H105" i="4"/>
  <c r="G105" i="4"/>
  <c r="F105" i="4"/>
  <c r="Z104" i="4"/>
  <c r="Y104" i="4"/>
  <c r="X104" i="4"/>
  <c r="W104" i="4"/>
  <c r="V104" i="4"/>
  <c r="U104" i="4"/>
  <c r="T104" i="4"/>
  <c r="S104" i="4"/>
  <c r="R104" i="4"/>
  <c r="Q104" i="4"/>
  <c r="P104" i="4"/>
  <c r="O104" i="4"/>
  <c r="N104" i="4"/>
  <c r="M104" i="4"/>
  <c r="L104" i="4"/>
  <c r="K104" i="4"/>
  <c r="J104" i="4"/>
  <c r="I104" i="4"/>
  <c r="H104" i="4"/>
  <c r="G104" i="4"/>
  <c r="F104" i="4"/>
  <c r="Z103" i="4"/>
  <c r="Y103" i="4"/>
  <c r="X103" i="4"/>
  <c r="W103" i="4"/>
  <c r="V103" i="4"/>
  <c r="U103" i="4"/>
  <c r="T103" i="4"/>
  <c r="S103" i="4"/>
  <c r="R103" i="4"/>
  <c r="Q103" i="4"/>
  <c r="P103" i="4"/>
  <c r="O103" i="4"/>
  <c r="N103" i="4"/>
  <c r="M103" i="4"/>
  <c r="L103" i="4"/>
  <c r="K103" i="4"/>
  <c r="J103" i="4"/>
  <c r="I103" i="4"/>
  <c r="H103" i="4"/>
  <c r="G103" i="4"/>
  <c r="F103" i="4"/>
  <c r="Z102" i="4"/>
  <c r="Y102" i="4"/>
  <c r="X102" i="4"/>
  <c r="W102" i="4"/>
  <c r="V102" i="4"/>
  <c r="U102" i="4"/>
  <c r="T102" i="4"/>
  <c r="S102" i="4"/>
  <c r="R102" i="4"/>
  <c r="Q102" i="4"/>
  <c r="P102" i="4"/>
  <c r="O102" i="4"/>
  <c r="N102" i="4"/>
  <c r="M102" i="4"/>
  <c r="L102" i="4"/>
  <c r="K102" i="4"/>
  <c r="J102" i="4"/>
  <c r="I102" i="4"/>
  <c r="H102" i="4"/>
  <c r="G102" i="4"/>
  <c r="F102" i="4"/>
  <c r="Z101" i="4"/>
  <c r="Y101" i="4"/>
  <c r="X101" i="4"/>
  <c r="W101" i="4"/>
  <c r="V101" i="4"/>
  <c r="U101" i="4"/>
  <c r="T101" i="4"/>
  <c r="S101" i="4"/>
  <c r="R101" i="4"/>
  <c r="Q101" i="4"/>
  <c r="P101" i="4"/>
  <c r="O101" i="4"/>
  <c r="N101" i="4"/>
  <c r="M101" i="4"/>
  <c r="L101" i="4"/>
  <c r="K101" i="4"/>
  <c r="J101" i="4"/>
  <c r="I101" i="4"/>
  <c r="H101" i="4"/>
  <c r="G101" i="4"/>
  <c r="F101" i="4"/>
  <c r="Z100" i="4"/>
  <c r="Y100" i="4"/>
  <c r="X100" i="4"/>
  <c r="W100" i="4"/>
  <c r="V100" i="4"/>
  <c r="U100" i="4"/>
  <c r="T100" i="4"/>
  <c r="S100" i="4"/>
  <c r="R100" i="4"/>
  <c r="Q100" i="4"/>
  <c r="P100" i="4"/>
  <c r="O100" i="4"/>
  <c r="N100" i="4"/>
  <c r="M100" i="4"/>
  <c r="L100" i="4"/>
  <c r="K100" i="4"/>
  <c r="J100" i="4"/>
  <c r="I100" i="4"/>
  <c r="H100" i="4"/>
  <c r="G100" i="4"/>
  <c r="F100" i="4"/>
  <c r="Z99" i="4"/>
  <c r="Y99" i="4"/>
  <c r="X99" i="4"/>
  <c r="W99" i="4"/>
  <c r="V99" i="4"/>
  <c r="U99" i="4"/>
  <c r="T99" i="4"/>
  <c r="S99" i="4"/>
  <c r="R99" i="4"/>
  <c r="Q99" i="4"/>
  <c r="P99" i="4"/>
  <c r="O99" i="4"/>
  <c r="N99" i="4"/>
  <c r="M99" i="4"/>
  <c r="L99" i="4"/>
  <c r="K99" i="4"/>
  <c r="J99" i="4"/>
  <c r="I99" i="4"/>
  <c r="H99" i="4"/>
  <c r="G99" i="4"/>
  <c r="F99" i="4"/>
  <c r="Z98" i="4"/>
  <c r="Y98" i="4"/>
  <c r="X98" i="4"/>
  <c r="W98" i="4"/>
  <c r="V98" i="4"/>
  <c r="U98" i="4"/>
  <c r="T98" i="4"/>
  <c r="S98" i="4"/>
  <c r="R98" i="4"/>
  <c r="Q98" i="4"/>
  <c r="P98" i="4"/>
  <c r="O98" i="4"/>
  <c r="N98" i="4"/>
  <c r="M98" i="4"/>
  <c r="L98" i="4"/>
  <c r="K98" i="4"/>
  <c r="J98" i="4"/>
  <c r="I98" i="4"/>
  <c r="H98" i="4"/>
  <c r="G98" i="4"/>
  <c r="F98" i="4"/>
  <c r="Z97" i="4"/>
  <c r="Y97" i="4"/>
  <c r="X97" i="4"/>
  <c r="W97" i="4"/>
  <c r="V97" i="4"/>
  <c r="U97" i="4"/>
  <c r="T97" i="4"/>
  <c r="S97" i="4"/>
  <c r="R97" i="4"/>
  <c r="Q97" i="4"/>
  <c r="P97" i="4"/>
  <c r="O97" i="4"/>
  <c r="N97" i="4"/>
  <c r="M97" i="4"/>
  <c r="L97" i="4"/>
  <c r="K97" i="4"/>
  <c r="J97" i="4"/>
  <c r="I97" i="4"/>
  <c r="H97" i="4"/>
  <c r="G97" i="4"/>
  <c r="F97" i="4"/>
  <c r="Z96" i="4"/>
  <c r="Y96" i="4"/>
  <c r="X96" i="4"/>
  <c r="W96" i="4"/>
  <c r="V96" i="4"/>
  <c r="U96" i="4"/>
  <c r="T96" i="4"/>
  <c r="S96" i="4"/>
  <c r="R96" i="4"/>
  <c r="Q96" i="4"/>
  <c r="P96" i="4"/>
  <c r="O96" i="4"/>
  <c r="N96" i="4"/>
  <c r="M96" i="4"/>
  <c r="L96" i="4"/>
  <c r="K96" i="4"/>
  <c r="J96" i="4"/>
  <c r="I96" i="4"/>
  <c r="H96" i="4"/>
  <c r="G96" i="4"/>
  <c r="F96" i="4"/>
  <c r="Z95" i="4"/>
  <c r="Y95" i="4"/>
  <c r="X95" i="4"/>
  <c r="W95" i="4"/>
  <c r="V95" i="4"/>
  <c r="U95" i="4"/>
  <c r="T95" i="4"/>
  <c r="S95" i="4"/>
  <c r="R95" i="4"/>
  <c r="Q95" i="4"/>
  <c r="P95" i="4"/>
  <c r="O95" i="4"/>
  <c r="N95" i="4"/>
  <c r="M95" i="4"/>
  <c r="L95" i="4"/>
  <c r="K95" i="4"/>
  <c r="J95" i="4"/>
  <c r="I95" i="4"/>
  <c r="H95" i="4"/>
  <c r="G95" i="4"/>
  <c r="F95" i="4"/>
  <c r="Z94" i="4"/>
  <c r="Y94" i="4"/>
  <c r="X94" i="4"/>
  <c r="W94" i="4"/>
  <c r="V94" i="4"/>
  <c r="U94" i="4"/>
  <c r="T94" i="4"/>
  <c r="S94" i="4"/>
  <c r="R94" i="4"/>
  <c r="Q94" i="4"/>
  <c r="P94" i="4"/>
  <c r="O94" i="4"/>
  <c r="N94" i="4"/>
  <c r="M94" i="4"/>
  <c r="L94" i="4"/>
  <c r="K94" i="4"/>
  <c r="J94" i="4"/>
  <c r="I94" i="4"/>
  <c r="H94" i="4"/>
  <c r="G94" i="4"/>
  <c r="F94" i="4"/>
  <c r="Z93" i="4"/>
  <c r="Y93" i="4"/>
  <c r="X93" i="4"/>
  <c r="W93" i="4"/>
  <c r="V93" i="4"/>
  <c r="U93" i="4"/>
  <c r="T93" i="4"/>
  <c r="S93" i="4"/>
  <c r="R93" i="4"/>
  <c r="Q93" i="4"/>
  <c r="P93" i="4"/>
  <c r="O93" i="4"/>
  <c r="N93" i="4"/>
  <c r="M93" i="4"/>
  <c r="L93" i="4"/>
  <c r="K93" i="4"/>
  <c r="J93" i="4"/>
  <c r="I93" i="4"/>
  <c r="H93" i="4"/>
  <c r="G93" i="4"/>
  <c r="F93" i="4"/>
  <c r="Z92" i="4"/>
  <c r="Y92" i="4"/>
  <c r="X92" i="4"/>
  <c r="W92" i="4"/>
  <c r="V92" i="4"/>
  <c r="U92" i="4"/>
  <c r="T92" i="4"/>
  <c r="S92" i="4"/>
  <c r="R92" i="4"/>
  <c r="Q92" i="4"/>
  <c r="P92" i="4"/>
  <c r="O92" i="4"/>
  <c r="N92" i="4"/>
  <c r="M92" i="4"/>
  <c r="L92" i="4"/>
  <c r="K92" i="4"/>
  <c r="J92" i="4"/>
  <c r="I92" i="4"/>
  <c r="H92" i="4"/>
  <c r="G92" i="4"/>
  <c r="F92" i="4"/>
  <c r="Z91" i="4"/>
  <c r="Y91" i="4"/>
  <c r="X91" i="4"/>
  <c r="W91" i="4"/>
  <c r="V91" i="4"/>
  <c r="U91" i="4"/>
  <c r="T91" i="4"/>
  <c r="S91" i="4"/>
  <c r="R91" i="4"/>
  <c r="Q91" i="4"/>
  <c r="P91" i="4"/>
  <c r="O91" i="4"/>
  <c r="N91" i="4"/>
  <c r="M91" i="4"/>
  <c r="L91" i="4"/>
  <c r="K91" i="4"/>
  <c r="J91" i="4"/>
  <c r="I91" i="4"/>
  <c r="H91" i="4"/>
  <c r="G91" i="4"/>
  <c r="F91" i="4"/>
  <c r="Z90" i="4"/>
  <c r="Y90" i="4"/>
  <c r="X90" i="4"/>
  <c r="W90" i="4"/>
  <c r="V90" i="4"/>
  <c r="U90" i="4"/>
  <c r="T90" i="4"/>
  <c r="S90" i="4"/>
  <c r="R90" i="4"/>
  <c r="Q90" i="4"/>
  <c r="P90" i="4"/>
  <c r="O90" i="4"/>
  <c r="N90" i="4"/>
  <c r="M90" i="4"/>
  <c r="L90" i="4"/>
  <c r="K90" i="4"/>
  <c r="J90" i="4"/>
  <c r="I90" i="4"/>
  <c r="H90" i="4"/>
  <c r="G90" i="4"/>
  <c r="F90" i="4"/>
  <c r="Z89" i="4"/>
  <c r="Y89" i="4"/>
  <c r="X89" i="4"/>
  <c r="W89" i="4"/>
  <c r="V89" i="4"/>
  <c r="U89" i="4"/>
  <c r="T89" i="4"/>
  <c r="S89" i="4"/>
  <c r="R89" i="4"/>
  <c r="Q89" i="4"/>
  <c r="P89" i="4"/>
  <c r="O89" i="4"/>
  <c r="N89" i="4"/>
  <c r="M89" i="4"/>
  <c r="L89" i="4"/>
  <c r="K89" i="4"/>
  <c r="J89" i="4"/>
  <c r="I89" i="4"/>
  <c r="H89" i="4"/>
  <c r="G89" i="4"/>
  <c r="F89" i="4"/>
  <c r="Z88" i="4"/>
  <c r="Y88" i="4"/>
  <c r="X88" i="4"/>
  <c r="W88" i="4"/>
  <c r="V88" i="4"/>
  <c r="U88" i="4"/>
  <c r="T88" i="4"/>
  <c r="S88" i="4"/>
  <c r="R88" i="4"/>
  <c r="Q88" i="4"/>
  <c r="P88" i="4"/>
  <c r="O88" i="4"/>
  <c r="N88" i="4"/>
  <c r="M88" i="4"/>
  <c r="L88" i="4"/>
  <c r="K88" i="4"/>
  <c r="J88" i="4"/>
  <c r="I88" i="4"/>
  <c r="H88" i="4"/>
  <c r="G88" i="4"/>
  <c r="F88" i="4"/>
  <c r="Z87" i="4"/>
  <c r="Y87" i="4"/>
  <c r="X87" i="4"/>
  <c r="W87" i="4"/>
  <c r="V87" i="4"/>
  <c r="U87" i="4"/>
  <c r="T87" i="4"/>
  <c r="S87" i="4"/>
  <c r="R87" i="4"/>
  <c r="Q87" i="4"/>
  <c r="P87" i="4"/>
  <c r="O87" i="4"/>
  <c r="N87" i="4"/>
  <c r="M87" i="4"/>
  <c r="L87" i="4"/>
  <c r="K87" i="4"/>
  <c r="J87" i="4"/>
  <c r="I87" i="4"/>
  <c r="H87" i="4"/>
  <c r="G87" i="4"/>
  <c r="F87" i="4"/>
  <c r="Z86" i="4"/>
  <c r="Y86" i="4"/>
  <c r="X86" i="4"/>
  <c r="W86" i="4"/>
  <c r="V86" i="4"/>
  <c r="U86" i="4"/>
  <c r="T86" i="4"/>
  <c r="S86" i="4"/>
  <c r="R86" i="4"/>
  <c r="Q86" i="4"/>
  <c r="P86" i="4"/>
  <c r="O86" i="4"/>
  <c r="N86" i="4"/>
  <c r="M86" i="4"/>
  <c r="L86" i="4"/>
  <c r="K86" i="4"/>
  <c r="J86" i="4"/>
  <c r="I86" i="4"/>
  <c r="H86" i="4"/>
  <c r="G86" i="4"/>
  <c r="F86" i="4"/>
  <c r="Z85" i="4"/>
  <c r="Y85" i="4"/>
  <c r="X85" i="4"/>
  <c r="W85" i="4"/>
  <c r="V85" i="4"/>
  <c r="U85" i="4"/>
  <c r="T85" i="4"/>
  <c r="S85" i="4"/>
  <c r="R85" i="4"/>
  <c r="Q85" i="4"/>
  <c r="P85" i="4"/>
  <c r="O85" i="4"/>
  <c r="N85" i="4"/>
  <c r="M85" i="4"/>
  <c r="L85" i="4"/>
  <c r="K85" i="4"/>
  <c r="J85" i="4"/>
  <c r="I85" i="4"/>
  <c r="H85" i="4"/>
  <c r="G85" i="4"/>
  <c r="F85" i="4"/>
  <c r="Z84" i="4"/>
  <c r="Y84" i="4"/>
  <c r="X84" i="4"/>
  <c r="W84" i="4"/>
  <c r="V84" i="4"/>
  <c r="U84" i="4"/>
  <c r="T84" i="4"/>
  <c r="S84" i="4"/>
  <c r="R84" i="4"/>
  <c r="Q84" i="4"/>
  <c r="P84" i="4"/>
  <c r="O84" i="4"/>
  <c r="N84" i="4"/>
  <c r="M84" i="4"/>
  <c r="L84" i="4"/>
  <c r="K84" i="4"/>
  <c r="J84" i="4"/>
  <c r="I84" i="4"/>
  <c r="H84" i="4"/>
  <c r="G84" i="4"/>
  <c r="F84" i="4"/>
  <c r="Z83" i="4"/>
  <c r="Y83" i="4"/>
  <c r="X83" i="4"/>
  <c r="W83" i="4"/>
  <c r="V83" i="4"/>
  <c r="U83" i="4"/>
  <c r="T83" i="4"/>
  <c r="S83" i="4"/>
  <c r="R83" i="4"/>
  <c r="Q83" i="4"/>
  <c r="P83" i="4"/>
  <c r="O83" i="4"/>
  <c r="N83" i="4"/>
  <c r="M83" i="4"/>
  <c r="L83" i="4"/>
  <c r="K83" i="4"/>
  <c r="J83" i="4"/>
  <c r="I83" i="4"/>
  <c r="H83" i="4"/>
  <c r="G83" i="4"/>
  <c r="F83" i="4"/>
  <c r="Z82" i="4"/>
  <c r="Y82" i="4"/>
  <c r="X82" i="4"/>
  <c r="W82" i="4"/>
  <c r="V82" i="4"/>
  <c r="U82" i="4"/>
  <c r="T82" i="4"/>
  <c r="S82" i="4"/>
  <c r="R82" i="4"/>
  <c r="Q82" i="4"/>
  <c r="P82" i="4"/>
  <c r="O82" i="4"/>
  <c r="N82" i="4"/>
  <c r="M82" i="4"/>
  <c r="L82" i="4"/>
  <c r="K82" i="4"/>
  <c r="J82" i="4"/>
  <c r="I82" i="4"/>
  <c r="H82" i="4"/>
  <c r="G82" i="4"/>
  <c r="F82" i="4"/>
  <c r="Z81" i="4"/>
  <c r="Y81" i="4"/>
  <c r="X81" i="4"/>
  <c r="W81" i="4"/>
  <c r="V81" i="4"/>
  <c r="U81" i="4"/>
  <c r="T81" i="4"/>
  <c r="S81" i="4"/>
  <c r="R81" i="4"/>
  <c r="Q81" i="4"/>
  <c r="P81" i="4"/>
  <c r="O81" i="4"/>
  <c r="N81" i="4"/>
  <c r="M81" i="4"/>
  <c r="L81" i="4"/>
  <c r="K81" i="4"/>
  <c r="J81" i="4"/>
  <c r="I81" i="4"/>
  <c r="H81" i="4"/>
  <c r="G81" i="4"/>
  <c r="F81" i="4"/>
  <c r="Z80" i="4"/>
  <c r="Y80" i="4"/>
  <c r="X80" i="4"/>
  <c r="W80" i="4"/>
  <c r="V80" i="4"/>
  <c r="U80" i="4"/>
  <c r="T80" i="4"/>
  <c r="S80" i="4"/>
  <c r="R80" i="4"/>
  <c r="Q80" i="4"/>
  <c r="P80" i="4"/>
  <c r="O80" i="4"/>
  <c r="N80" i="4"/>
  <c r="M80" i="4"/>
  <c r="L80" i="4"/>
  <c r="K80" i="4"/>
  <c r="J80" i="4"/>
  <c r="I80" i="4"/>
  <c r="H80" i="4"/>
  <c r="G80" i="4"/>
  <c r="F80" i="4"/>
  <c r="Z79" i="4"/>
  <c r="Y79" i="4"/>
  <c r="X79" i="4"/>
  <c r="W79" i="4"/>
  <c r="V79" i="4"/>
  <c r="U79" i="4"/>
  <c r="T79" i="4"/>
  <c r="S79" i="4"/>
  <c r="R79" i="4"/>
  <c r="Q79" i="4"/>
  <c r="P79" i="4"/>
  <c r="O79" i="4"/>
  <c r="N79" i="4"/>
  <c r="M79" i="4"/>
  <c r="L79" i="4"/>
  <c r="K79" i="4"/>
  <c r="J79" i="4"/>
  <c r="I79" i="4"/>
  <c r="H79" i="4"/>
  <c r="G79" i="4"/>
  <c r="F79" i="4"/>
  <c r="Z78" i="4"/>
  <c r="Y78" i="4"/>
  <c r="X78" i="4"/>
  <c r="W78" i="4"/>
  <c r="V78" i="4"/>
  <c r="U78" i="4"/>
  <c r="T78" i="4"/>
  <c r="S78" i="4"/>
  <c r="R78" i="4"/>
  <c r="Q78" i="4"/>
  <c r="P78" i="4"/>
  <c r="O78" i="4"/>
  <c r="N78" i="4"/>
  <c r="M78" i="4"/>
  <c r="L78" i="4"/>
  <c r="K78" i="4"/>
  <c r="J78" i="4"/>
  <c r="I78" i="4"/>
  <c r="H78" i="4"/>
  <c r="G78" i="4"/>
  <c r="F78" i="4"/>
  <c r="Z77" i="4"/>
  <c r="Y77" i="4"/>
  <c r="X77" i="4"/>
  <c r="W77" i="4"/>
  <c r="V77" i="4"/>
  <c r="U77" i="4"/>
  <c r="T77" i="4"/>
  <c r="S77" i="4"/>
  <c r="R77" i="4"/>
  <c r="Q77" i="4"/>
  <c r="P77" i="4"/>
  <c r="O77" i="4"/>
  <c r="N77" i="4"/>
  <c r="M77" i="4"/>
  <c r="L77" i="4"/>
  <c r="K77" i="4"/>
  <c r="J77" i="4"/>
  <c r="I77" i="4"/>
  <c r="H77" i="4"/>
  <c r="G77" i="4"/>
  <c r="F77" i="4"/>
  <c r="Z76" i="4"/>
  <c r="Y76" i="4"/>
  <c r="X76" i="4"/>
  <c r="W76" i="4"/>
  <c r="V76" i="4"/>
  <c r="U76" i="4"/>
  <c r="T76" i="4"/>
  <c r="S76" i="4"/>
  <c r="R76" i="4"/>
  <c r="Q76" i="4"/>
  <c r="P76" i="4"/>
  <c r="O76" i="4"/>
  <c r="N76" i="4"/>
  <c r="M76" i="4"/>
  <c r="L76" i="4"/>
  <c r="K76" i="4"/>
  <c r="J76" i="4"/>
  <c r="I76" i="4"/>
  <c r="H76" i="4"/>
  <c r="G76" i="4"/>
  <c r="F76" i="4"/>
  <c r="Z75" i="4"/>
  <c r="Y75" i="4"/>
  <c r="X75" i="4"/>
  <c r="W75" i="4"/>
  <c r="V75" i="4"/>
  <c r="U75" i="4"/>
  <c r="T75" i="4"/>
  <c r="S75" i="4"/>
  <c r="R75" i="4"/>
  <c r="Q75" i="4"/>
  <c r="P75" i="4"/>
  <c r="O75" i="4"/>
  <c r="N75" i="4"/>
  <c r="M75" i="4"/>
  <c r="L75" i="4"/>
  <c r="K75" i="4"/>
  <c r="J75" i="4"/>
  <c r="I75" i="4"/>
  <c r="H75" i="4"/>
  <c r="G75" i="4"/>
  <c r="F75" i="4"/>
  <c r="Z74" i="4"/>
  <c r="Y74" i="4"/>
  <c r="X74" i="4"/>
  <c r="W74" i="4"/>
  <c r="V74" i="4"/>
  <c r="U74" i="4"/>
  <c r="T74" i="4"/>
  <c r="S74" i="4"/>
  <c r="R74" i="4"/>
  <c r="Q74" i="4"/>
  <c r="P74" i="4"/>
  <c r="O74" i="4"/>
  <c r="N74" i="4"/>
  <c r="M74" i="4"/>
  <c r="L74" i="4"/>
  <c r="K74" i="4"/>
  <c r="J74" i="4"/>
  <c r="I74" i="4"/>
  <c r="H74" i="4"/>
  <c r="G74" i="4"/>
  <c r="F74" i="4"/>
  <c r="Z73" i="4"/>
  <c r="Y73" i="4"/>
  <c r="X73" i="4"/>
  <c r="W73" i="4"/>
  <c r="V73" i="4"/>
  <c r="U73" i="4"/>
  <c r="T73" i="4"/>
  <c r="S73" i="4"/>
  <c r="R73" i="4"/>
  <c r="Q73" i="4"/>
  <c r="P73" i="4"/>
  <c r="O73" i="4"/>
  <c r="N73" i="4"/>
  <c r="M73" i="4"/>
  <c r="L73" i="4"/>
  <c r="K73" i="4"/>
  <c r="J73" i="4"/>
  <c r="I73" i="4"/>
  <c r="H73" i="4"/>
  <c r="G73" i="4"/>
  <c r="F73" i="4"/>
  <c r="Z72" i="4"/>
  <c r="Y72" i="4"/>
  <c r="X72" i="4"/>
  <c r="W72" i="4"/>
  <c r="V72" i="4"/>
  <c r="U72" i="4"/>
  <c r="T72" i="4"/>
  <c r="S72" i="4"/>
  <c r="R72" i="4"/>
  <c r="Q72" i="4"/>
  <c r="P72" i="4"/>
  <c r="O72" i="4"/>
  <c r="N72" i="4"/>
  <c r="M72" i="4"/>
  <c r="L72" i="4"/>
  <c r="K72" i="4"/>
  <c r="J72" i="4"/>
  <c r="I72" i="4"/>
  <c r="H72" i="4"/>
  <c r="G72" i="4"/>
  <c r="F72" i="4"/>
  <c r="Z71" i="4"/>
  <c r="Y71" i="4"/>
  <c r="X71" i="4"/>
  <c r="W71" i="4"/>
  <c r="V71" i="4"/>
  <c r="U71" i="4"/>
  <c r="T71" i="4"/>
  <c r="S71" i="4"/>
  <c r="R71" i="4"/>
  <c r="Q71" i="4"/>
  <c r="P71" i="4"/>
  <c r="O71" i="4"/>
  <c r="N71" i="4"/>
  <c r="M71" i="4"/>
  <c r="L71" i="4"/>
  <c r="K71" i="4"/>
  <c r="J71" i="4"/>
  <c r="I71" i="4"/>
  <c r="H71" i="4"/>
  <c r="G71" i="4"/>
  <c r="F71" i="4"/>
  <c r="Z70" i="4"/>
  <c r="Y70" i="4"/>
  <c r="X70" i="4"/>
  <c r="W70" i="4"/>
  <c r="V70" i="4"/>
  <c r="U70" i="4"/>
  <c r="T70" i="4"/>
  <c r="S70" i="4"/>
  <c r="R70" i="4"/>
  <c r="Q70" i="4"/>
  <c r="P70" i="4"/>
  <c r="O70" i="4"/>
  <c r="N70" i="4"/>
  <c r="M70" i="4"/>
  <c r="L70" i="4"/>
  <c r="K70" i="4"/>
  <c r="J70" i="4"/>
  <c r="I70" i="4"/>
  <c r="H70" i="4"/>
  <c r="G70" i="4"/>
  <c r="F70" i="4"/>
  <c r="Z69" i="4"/>
  <c r="Y69" i="4"/>
  <c r="X69" i="4"/>
  <c r="W69" i="4"/>
  <c r="V69" i="4"/>
  <c r="U69" i="4"/>
  <c r="T69" i="4"/>
  <c r="S69" i="4"/>
  <c r="R69" i="4"/>
  <c r="Q69" i="4"/>
  <c r="P69" i="4"/>
  <c r="O69" i="4"/>
  <c r="N69" i="4"/>
  <c r="M69" i="4"/>
  <c r="L69" i="4"/>
  <c r="K69" i="4"/>
  <c r="J69" i="4"/>
  <c r="I69" i="4"/>
  <c r="H69" i="4"/>
  <c r="G69" i="4"/>
  <c r="F69" i="4"/>
  <c r="Z68" i="4"/>
  <c r="Y68" i="4"/>
  <c r="X68" i="4"/>
  <c r="W68" i="4"/>
  <c r="V68" i="4"/>
  <c r="U68" i="4"/>
  <c r="T68" i="4"/>
  <c r="S68" i="4"/>
  <c r="R68" i="4"/>
  <c r="Q68" i="4"/>
  <c r="P68" i="4"/>
  <c r="O68" i="4"/>
  <c r="N68" i="4"/>
  <c r="M68" i="4"/>
  <c r="L68" i="4"/>
  <c r="K68" i="4"/>
  <c r="J68" i="4"/>
  <c r="I68" i="4"/>
  <c r="H68" i="4"/>
  <c r="G68" i="4"/>
  <c r="F68" i="4"/>
  <c r="Z67" i="4"/>
  <c r="Y67" i="4"/>
  <c r="X67" i="4"/>
  <c r="W67" i="4"/>
  <c r="V67" i="4"/>
  <c r="U67" i="4"/>
  <c r="T67" i="4"/>
  <c r="S67" i="4"/>
  <c r="R67" i="4"/>
  <c r="Q67" i="4"/>
  <c r="P67" i="4"/>
  <c r="O67" i="4"/>
  <c r="N67" i="4"/>
  <c r="M67" i="4"/>
  <c r="L67" i="4"/>
  <c r="K67" i="4"/>
  <c r="J67" i="4"/>
  <c r="I67" i="4"/>
  <c r="H67" i="4"/>
  <c r="G67" i="4"/>
  <c r="F67" i="4"/>
  <c r="Z66" i="4"/>
  <c r="Y66" i="4"/>
  <c r="X66" i="4"/>
  <c r="W66" i="4"/>
  <c r="V66" i="4"/>
  <c r="U66" i="4"/>
  <c r="T66" i="4"/>
  <c r="S66" i="4"/>
  <c r="R66" i="4"/>
  <c r="Q66" i="4"/>
  <c r="P66" i="4"/>
  <c r="O66" i="4"/>
  <c r="N66" i="4"/>
  <c r="M66" i="4"/>
  <c r="L66" i="4"/>
  <c r="K66" i="4"/>
  <c r="J66" i="4"/>
  <c r="I66" i="4"/>
  <c r="H66" i="4"/>
  <c r="G66" i="4"/>
  <c r="F66" i="4"/>
  <c r="Z65" i="4"/>
  <c r="Y65" i="4"/>
  <c r="X65" i="4"/>
  <c r="W65" i="4"/>
  <c r="V65" i="4"/>
  <c r="U65" i="4"/>
  <c r="T65" i="4"/>
  <c r="S65" i="4"/>
  <c r="R65" i="4"/>
  <c r="Q65" i="4"/>
  <c r="P65" i="4"/>
  <c r="O65" i="4"/>
  <c r="N65" i="4"/>
  <c r="M65" i="4"/>
  <c r="L65" i="4"/>
  <c r="K65" i="4"/>
  <c r="J65" i="4"/>
  <c r="I65" i="4"/>
  <c r="H65" i="4"/>
  <c r="G65" i="4"/>
  <c r="F65" i="4"/>
  <c r="Z64" i="4"/>
  <c r="Y64" i="4"/>
  <c r="X64" i="4"/>
  <c r="W64" i="4"/>
  <c r="V64" i="4"/>
  <c r="U64" i="4"/>
  <c r="T64" i="4"/>
  <c r="S64" i="4"/>
  <c r="R64" i="4"/>
  <c r="Q64" i="4"/>
  <c r="P64" i="4"/>
  <c r="O64" i="4"/>
  <c r="N64" i="4"/>
  <c r="M64" i="4"/>
  <c r="L64" i="4"/>
  <c r="K64" i="4"/>
  <c r="J64" i="4"/>
  <c r="I64" i="4"/>
  <c r="H64" i="4"/>
  <c r="G64" i="4"/>
  <c r="F64" i="4"/>
  <c r="Z63" i="4"/>
  <c r="Y63" i="4"/>
  <c r="X63" i="4"/>
  <c r="W63" i="4"/>
  <c r="V63" i="4"/>
  <c r="U63" i="4"/>
  <c r="T63" i="4"/>
  <c r="S63" i="4"/>
  <c r="R63" i="4"/>
  <c r="Q63" i="4"/>
  <c r="P63" i="4"/>
  <c r="O63" i="4"/>
  <c r="N63" i="4"/>
  <c r="M63" i="4"/>
  <c r="L63" i="4"/>
  <c r="K63" i="4"/>
  <c r="J63" i="4"/>
  <c r="I63" i="4"/>
  <c r="H63" i="4"/>
  <c r="G63" i="4"/>
  <c r="F63" i="4"/>
  <c r="Z62" i="4"/>
  <c r="Y62" i="4"/>
  <c r="X62" i="4"/>
  <c r="W62" i="4"/>
  <c r="V62" i="4"/>
  <c r="U62" i="4"/>
  <c r="T62" i="4"/>
  <c r="S62" i="4"/>
  <c r="R62" i="4"/>
  <c r="Q62" i="4"/>
  <c r="P62" i="4"/>
  <c r="O62" i="4"/>
  <c r="N62" i="4"/>
  <c r="M62" i="4"/>
  <c r="L62" i="4"/>
  <c r="K62" i="4"/>
  <c r="J62" i="4"/>
  <c r="I62" i="4"/>
  <c r="H62" i="4"/>
  <c r="G62" i="4"/>
  <c r="F62" i="4"/>
  <c r="Z61" i="4"/>
  <c r="Y61" i="4"/>
  <c r="X61" i="4"/>
  <c r="W61" i="4"/>
  <c r="V61" i="4"/>
  <c r="U61" i="4"/>
  <c r="T61" i="4"/>
  <c r="S61" i="4"/>
  <c r="R61" i="4"/>
  <c r="Q61" i="4"/>
  <c r="P61" i="4"/>
  <c r="O61" i="4"/>
  <c r="N61" i="4"/>
  <c r="M61" i="4"/>
  <c r="L61" i="4"/>
  <c r="K61" i="4"/>
  <c r="J61" i="4"/>
  <c r="I61" i="4"/>
  <c r="H61" i="4"/>
  <c r="G61" i="4"/>
  <c r="F61" i="4"/>
  <c r="Z60" i="4"/>
  <c r="Y60" i="4"/>
  <c r="X60" i="4"/>
  <c r="W60" i="4"/>
  <c r="V60" i="4"/>
  <c r="U60" i="4"/>
  <c r="T60" i="4"/>
  <c r="S60" i="4"/>
  <c r="R60" i="4"/>
  <c r="Q60" i="4"/>
  <c r="P60" i="4"/>
  <c r="O60" i="4"/>
  <c r="N60" i="4"/>
  <c r="M60" i="4"/>
  <c r="L60" i="4"/>
  <c r="K60" i="4"/>
  <c r="J60" i="4"/>
  <c r="I60" i="4"/>
  <c r="H60" i="4"/>
  <c r="G60" i="4"/>
  <c r="F60" i="4"/>
  <c r="Z59" i="4"/>
  <c r="Y59" i="4"/>
  <c r="X59" i="4"/>
  <c r="W59" i="4"/>
  <c r="V59" i="4"/>
  <c r="U59" i="4"/>
  <c r="T59" i="4"/>
  <c r="S59" i="4"/>
  <c r="R59" i="4"/>
  <c r="Q59" i="4"/>
  <c r="P59" i="4"/>
  <c r="O59" i="4"/>
  <c r="N59" i="4"/>
  <c r="M59" i="4"/>
  <c r="L59" i="4"/>
  <c r="K59" i="4"/>
  <c r="J59" i="4"/>
  <c r="I59" i="4"/>
  <c r="H59" i="4"/>
  <c r="G59" i="4"/>
  <c r="F59" i="4"/>
  <c r="Z58" i="4"/>
  <c r="Y58" i="4"/>
  <c r="X58" i="4"/>
  <c r="W58" i="4"/>
  <c r="V58" i="4"/>
  <c r="U58" i="4"/>
  <c r="T58" i="4"/>
  <c r="S58" i="4"/>
  <c r="R58" i="4"/>
  <c r="Q58" i="4"/>
  <c r="P58" i="4"/>
  <c r="O58" i="4"/>
  <c r="N58" i="4"/>
  <c r="M58" i="4"/>
  <c r="L58" i="4"/>
  <c r="K58" i="4"/>
  <c r="J58" i="4"/>
  <c r="I58" i="4"/>
  <c r="H58" i="4"/>
  <c r="G58" i="4"/>
  <c r="F58" i="4"/>
  <c r="Z57" i="4"/>
  <c r="Y57" i="4"/>
  <c r="X57" i="4"/>
  <c r="W57" i="4"/>
  <c r="V57" i="4"/>
  <c r="U57" i="4"/>
  <c r="T57" i="4"/>
  <c r="S57" i="4"/>
  <c r="R57" i="4"/>
  <c r="Q57" i="4"/>
  <c r="P57" i="4"/>
  <c r="O57" i="4"/>
  <c r="N57" i="4"/>
  <c r="M57" i="4"/>
  <c r="L57" i="4"/>
  <c r="K57" i="4"/>
  <c r="J57" i="4"/>
  <c r="I57" i="4"/>
  <c r="H57" i="4"/>
  <c r="G57" i="4"/>
  <c r="F57" i="4"/>
  <c r="Z56" i="4"/>
  <c r="Y56" i="4"/>
  <c r="X56" i="4"/>
  <c r="W56" i="4"/>
  <c r="V56" i="4"/>
  <c r="U56" i="4"/>
  <c r="T56" i="4"/>
  <c r="S56" i="4"/>
  <c r="R56" i="4"/>
  <c r="Q56" i="4"/>
  <c r="P56" i="4"/>
  <c r="O56" i="4"/>
  <c r="N56" i="4"/>
  <c r="M56" i="4"/>
  <c r="L56" i="4"/>
  <c r="K56" i="4"/>
  <c r="J56" i="4"/>
  <c r="I56" i="4"/>
  <c r="H56" i="4"/>
  <c r="G56" i="4"/>
  <c r="F56" i="4"/>
  <c r="Z55" i="4"/>
  <c r="Y55" i="4"/>
  <c r="X55" i="4"/>
  <c r="W55" i="4"/>
  <c r="V55" i="4"/>
  <c r="U55" i="4"/>
  <c r="T55" i="4"/>
  <c r="S55" i="4"/>
  <c r="R55" i="4"/>
  <c r="Q55" i="4"/>
  <c r="P55" i="4"/>
  <c r="O55" i="4"/>
  <c r="N55" i="4"/>
  <c r="M55" i="4"/>
  <c r="L55" i="4"/>
  <c r="K55" i="4"/>
  <c r="J55" i="4"/>
  <c r="I55" i="4"/>
  <c r="H55" i="4"/>
  <c r="G55" i="4"/>
  <c r="F55" i="4"/>
  <c r="Z54" i="4"/>
  <c r="Y54" i="4"/>
  <c r="X54" i="4"/>
  <c r="W54" i="4"/>
  <c r="V54" i="4"/>
  <c r="U54" i="4"/>
  <c r="T54" i="4"/>
  <c r="S54" i="4"/>
  <c r="R54" i="4"/>
  <c r="Q54" i="4"/>
  <c r="P54" i="4"/>
  <c r="O54" i="4"/>
  <c r="N54" i="4"/>
  <c r="M54" i="4"/>
  <c r="L54" i="4"/>
  <c r="K54" i="4"/>
  <c r="J54" i="4"/>
  <c r="I54" i="4"/>
  <c r="H54" i="4"/>
  <c r="G54" i="4"/>
  <c r="F54" i="4"/>
  <c r="Z53" i="4"/>
  <c r="Y53" i="4"/>
  <c r="X53" i="4"/>
  <c r="W53" i="4"/>
  <c r="V53" i="4"/>
  <c r="U53" i="4"/>
  <c r="T53" i="4"/>
  <c r="S53" i="4"/>
  <c r="R53" i="4"/>
  <c r="Q53" i="4"/>
  <c r="P53" i="4"/>
  <c r="O53" i="4"/>
  <c r="N53" i="4"/>
  <c r="M53" i="4"/>
  <c r="L53" i="4"/>
  <c r="K53" i="4"/>
  <c r="J53" i="4"/>
  <c r="I53" i="4"/>
  <c r="H53" i="4"/>
  <c r="G53" i="4"/>
  <c r="F53" i="4"/>
  <c r="Z52" i="4"/>
  <c r="Y52" i="4"/>
  <c r="X52" i="4"/>
  <c r="W52" i="4"/>
  <c r="V52" i="4"/>
  <c r="U52" i="4"/>
  <c r="T52" i="4"/>
  <c r="S52" i="4"/>
  <c r="R52" i="4"/>
  <c r="Q52" i="4"/>
  <c r="P52" i="4"/>
  <c r="O52" i="4"/>
  <c r="N52" i="4"/>
  <c r="M52" i="4"/>
  <c r="L52" i="4"/>
  <c r="K52" i="4"/>
  <c r="J52" i="4"/>
  <c r="I52" i="4"/>
  <c r="H52" i="4"/>
  <c r="G52" i="4"/>
  <c r="F52" i="4"/>
  <c r="Z51" i="4"/>
  <c r="Y51" i="4"/>
  <c r="X51" i="4"/>
  <c r="W51" i="4"/>
  <c r="V51" i="4"/>
  <c r="U51" i="4"/>
  <c r="T51" i="4"/>
  <c r="S51" i="4"/>
  <c r="R51" i="4"/>
  <c r="Q51" i="4"/>
  <c r="P51" i="4"/>
  <c r="O51" i="4"/>
  <c r="N51" i="4"/>
  <c r="M51" i="4"/>
  <c r="L51" i="4"/>
  <c r="K51" i="4"/>
  <c r="J51" i="4"/>
  <c r="I51" i="4"/>
  <c r="H51" i="4"/>
  <c r="G51" i="4"/>
  <c r="F51" i="4"/>
  <c r="Z50" i="4"/>
  <c r="Y50" i="4"/>
  <c r="X50" i="4"/>
  <c r="W50" i="4"/>
  <c r="V50" i="4"/>
  <c r="U50" i="4"/>
  <c r="T50" i="4"/>
  <c r="S50" i="4"/>
  <c r="R50" i="4"/>
  <c r="Q50" i="4"/>
  <c r="P50" i="4"/>
  <c r="O50" i="4"/>
  <c r="N50" i="4"/>
  <c r="M50" i="4"/>
  <c r="L50" i="4"/>
  <c r="K50" i="4"/>
  <c r="J50" i="4"/>
  <c r="I50" i="4"/>
  <c r="H50" i="4"/>
  <c r="G50" i="4"/>
  <c r="F50" i="4"/>
  <c r="Z49" i="4"/>
  <c r="Y49" i="4"/>
  <c r="X49" i="4"/>
  <c r="W49" i="4"/>
  <c r="V49" i="4"/>
  <c r="U49" i="4"/>
  <c r="T49" i="4"/>
  <c r="S49" i="4"/>
  <c r="R49" i="4"/>
  <c r="Q49" i="4"/>
  <c r="P49" i="4"/>
  <c r="O49" i="4"/>
  <c r="N49" i="4"/>
  <c r="M49" i="4"/>
  <c r="L49" i="4"/>
  <c r="K49" i="4"/>
  <c r="J49" i="4"/>
  <c r="I49" i="4"/>
  <c r="H49" i="4"/>
  <c r="G49" i="4"/>
  <c r="F49" i="4"/>
  <c r="Z48" i="4"/>
  <c r="Y48" i="4"/>
  <c r="X48" i="4"/>
  <c r="W48" i="4"/>
  <c r="V48" i="4"/>
  <c r="U48" i="4"/>
  <c r="T48" i="4"/>
  <c r="S48" i="4"/>
  <c r="R48" i="4"/>
  <c r="Q48" i="4"/>
  <c r="P48" i="4"/>
  <c r="O48" i="4"/>
  <c r="N48" i="4"/>
  <c r="M48" i="4"/>
  <c r="L48" i="4"/>
  <c r="K48" i="4"/>
  <c r="J48" i="4"/>
  <c r="I48" i="4"/>
  <c r="H48" i="4"/>
  <c r="G48" i="4"/>
  <c r="F48" i="4"/>
  <c r="Z47" i="4"/>
  <c r="Y47" i="4"/>
  <c r="X47" i="4"/>
  <c r="W47" i="4"/>
  <c r="V47" i="4"/>
  <c r="U47" i="4"/>
  <c r="T47" i="4"/>
  <c r="S47" i="4"/>
  <c r="R47" i="4"/>
  <c r="Q47" i="4"/>
  <c r="P47" i="4"/>
  <c r="O47" i="4"/>
  <c r="N47" i="4"/>
  <c r="M47" i="4"/>
  <c r="L47" i="4"/>
  <c r="K47" i="4"/>
  <c r="J47" i="4"/>
  <c r="I47" i="4"/>
  <c r="H47" i="4"/>
  <c r="G47" i="4"/>
  <c r="F47" i="4"/>
  <c r="Z46" i="4"/>
  <c r="Y46" i="4"/>
  <c r="X46" i="4"/>
  <c r="W46" i="4"/>
  <c r="V46" i="4"/>
  <c r="U46" i="4"/>
  <c r="T46" i="4"/>
  <c r="S46" i="4"/>
  <c r="R46" i="4"/>
  <c r="Q46" i="4"/>
  <c r="P46" i="4"/>
  <c r="O46" i="4"/>
  <c r="N46" i="4"/>
  <c r="M46" i="4"/>
  <c r="L46" i="4"/>
  <c r="K46" i="4"/>
  <c r="J46" i="4"/>
  <c r="I46" i="4"/>
  <c r="H46" i="4"/>
  <c r="G46" i="4"/>
  <c r="F46" i="4"/>
  <c r="Z45" i="4"/>
  <c r="Y45" i="4"/>
  <c r="X45" i="4"/>
  <c r="W45" i="4"/>
  <c r="V45" i="4"/>
  <c r="U45" i="4"/>
  <c r="T45" i="4"/>
  <c r="S45" i="4"/>
  <c r="R45" i="4"/>
  <c r="Q45" i="4"/>
  <c r="P45" i="4"/>
  <c r="O45" i="4"/>
  <c r="N45" i="4"/>
  <c r="M45" i="4"/>
  <c r="L45" i="4"/>
  <c r="K45" i="4"/>
  <c r="J45" i="4"/>
  <c r="I45" i="4"/>
  <c r="H45" i="4"/>
  <c r="G45" i="4"/>
  <c r="F45" i="4"/>
  <c r="Z44" i="4"/>
  <c r="Y44" i="4"/>
  <c r="X44" i="4"/>
  <c r="W44" i="4"/>
  <c r="V44" i="4"/>
  <c r="U44" i="4"/>
  <c r="T44" i="4"/>
  <c r="S44" i="4"/>
  <c r="R44" i="4"/>
  <c r="Q44" i="4"/>
  <c r="P44" i="4"/>
  <c r="O44" i="4"/>
  <c r="N44" i="4"/>
  <c r="M44" i="4"/>
  <c r="L44" i="4"/>
  <c r="K44" i="4"/>
  <c r="J44" i="4"/>
  <c r="I44" i="4"/>
  <c r="H44" i="4"/>
  <c r="G44" i="4"/>
  <c r="F44" i="4"/>
  <c r="Z43" i="4"/>
  <c r="Y43" i="4"/>
  <c r="X43" i="4"/>
  <c r="W43" i="4"/>
  <c r="V43" i="4"/>
  <c r="U43" i="4"/>
  <c r="T43" i="4"/>
  <c r="S43" i="4"/>
  <c r="R43" i="4"/>
  <c r="Q43" i="4"/>
  <c r="P43" i="4"/>
  <c r="O43" i="4"/>
  <c r="N43" i="4"/>
  <c r="M43" i="4"/>
  <c r="L43" i="4"/>
  <c r="K43" i="4"/>
  <c r="J43" i="4"/>
  <c r="I43" i="4"/>
  <c r="H43" i="4"/>
  <c r="G43" i="4"/>
  <c r="F43" i="4"/>
  <c r="Z42" i="4"/>
  <c r="Y42" i="4"/>
  <c r="X42" i="4"/>
  <c r="W42" i="4"/>
  <c r="V42" i="4"/>
  <c r="U42" i="4"/>
  <c r="T42" i="4"/>
  <c r="S42" i="4"/>
  <c r="R42" i="4"/>
  <c r="Q42" i="4"/>
  <c r="P42" i="4"/>
  <c r="O42" i="4"/>
  <c r="N42" i="4"/>
  <c r="M42" i="4"/>
  <c r="L42" i="4"/>
  <c r="K42" i="4"/>
  <c r="J42" i="4"/>
  <c r="I42" i="4"/>
  <c r="H42" i="4"/>
  <c r="G42" i="4"/>
  <c r="F42" i="4"/>
  <c r="Z41" i="4"/>
  <c r="Y41" i="4"/>
  <c r="X41" i="4"/>
  <c r="W41" i="4"/>
  <c r="V41" i="4"/>
  <c r="U41" i="4"/>
  <c r="T41" i="4"/>
  <c r="S41" i="4"/>
  <c r="R41" i="4"/>
  <c r="Q41" i="4"/>
  <c r="P41" i="4"/>
  <c r="O41" i="4"/>
  <c r="N41" i="4"/>
  <c r="M41" i="4"/>
  <c r="L41" i="4"/>
  <c r="K41" i="4"/>
  <c r="J41" i="4"/>
  <c r="I41" i="4"/>
  <c r="H41" i="4"/>
  <c r="G41" i="4"/>
  <c r="F41" i="4"/>
  <c r="Z40" i="4"/>
  <c r="Y40" i="4"/>
  <c r="X40" i="4"/>
  <c r="W40" i="4"/>
  <c r="V40" i="4"/>
  <c r="U40" i="4"/>
  <c r="T40" i="4"/>
  <c r="S40" i="4"/>
  <c r="R40" i="4"/>
  <c r="Q40" i="4"/>
  <c r="P40" i="4"/>
  <c r="O40" i="4"/>
  <c r="N40" i="4"/>
  <c r="M40" i="4"/>
  <c r="L40" i="4"/>
  <c r="K40" i="4"/>
  <c r="J40" i="4"/>
  <c r="I40" i="4"/>
  <c r="H40" i="4"/>
  <c r="G40" i="4"/>
  <c r="F40" i="4"/>
  <c r="Z39" i="4"/>
  <c r="Y39" i="4"/>
  <c r="X39" i="4"/>
  <c r="W39" i="4"/>
  <c r="V39" i="4"/>
  <c r="U39" i="4"/>
  <c r="T39" i="4"/>
  <c r="S39" i="4"/>
  <c r="R39" i="4"/>
  <c r="Q39" i="4"/>
  <c r="P39" i="4"/>
  <c r="O39" i="4"/>
  <c r="N39" i="4"/>
  <c r="M39" i="4"/>
  <c r="L39" i="4"/>
  <c r="K39" i="4"/>
  <c r="J39" i="4"/>
  <c r="I39" i="4"/>
  <c r="H39" i="4"/>
  <c r="G39" i="4"/>
  <c r="F39" i="4"/>
  <c r="Z38" i="4"/>
  <c r="Y38" i="4"/>
  <c r="X38" i="4"/>
  <c r="W38" i="4"/>
  <c r="V38" i="4"/>
  <c r="U38" i="4"/>
  <c r="T38" i="4"/>
  <c r="S38" i="4"/>
  <c r="R38" i="4"/>
  <c r="Q38" i="4"/>
  <c r="P38" i="4"/>
  <c r="O38" i="4"/>
  <c r="N38" i="4"/>
  <c r="M38" i="4"/>
  <c r="L38" i="4"/>
  <c r="K38" i="4"/>
  <c r="J38" i="4"/>
  <c r="I38" i="4"/>
  <c r="H38" i="4"/>
  <c r="G38" i="4"/>
  <c r="F38" i="4"/>
  <c r="Z37" i="4"/>
  <c r="Y37" i="4"/>
  <c r="X37" i="4"/>
  <c r="W37" i="4"/>
  <c r="V37" i="4"/>
  <c r="U37" i="4"/>
  <c r="T37" i="4"/>
  <c r="S37" i="4"/>
  <c r="R37" i="4"/>
  <c r="Q37" i="4"/>
  <c r="P37" i="4"/>
  <c r="O37" i="4"/>
  <c r="N37" i="4"/>
  <c r="M37" i="4"/>
  <c r="L37" i="4"/>
  <c r="K37" i="4"/>
  <c r="J37" i="4"/>
  <c r="I37" i="4"/>
  <c r="H37" i="4"/>
  <c r="G37" i="4"/>
  <c r="F37" i="4"/>
  <c r="Z36" i="4"/>
  <c r="Y36" i="4"/>
  <c r="X36" i="4"/>
  <c r="W36" i="4"/>
  <c r="V36" i="4"/>
  <c r="U36" i="4"/>
  <c r="T36" i="4"/>
  <c r="S36" i="4"/>
  <c r="R36" i="4"/>
  <c r="Q36" i="4"/>
  <c r="P36" i="4"/>
  <c r="O36" i="4"/>
  <c r="N36" i="4"/>
  <c r="M36" i="4"/>
  <c r="L36" i="4"/>
  <c r="K36" i="4"/>
  <c r="J36" i="4"/>
  <c r="I36" i="4"/>
  <c r="H36" i="4"/>
  <c r="G36" i="4"/>
  <c r="F36" i="4"/>
  <c r="Z35" i="4"/>
  <c r="Y35" i="4"/>
  <c r="X35" i="4"/>
  <c r="W35" i="4"/>
  <c r="V35" i="4"/>
  <c r="U35" i="4"/>
  <c r="T35" i="4"/>
  <c r="S35" i="4"/>
  <c r="R35" i="4"/>
  <c r="Q35" i="4"/>
  <c r="P35" i="4"/>
  <c r="O35" i="4"/>
  <c r="N35" i="4"/>
  <c r="M35" i="4"/>
  <c r="L35" i="4"/>
  <c r="K35" i="4"/>
  <c r="J35" i="4"/>
  <c r="I35" i="4"/>
  <c r="H35" i="4"/>
  <c r="G35" i="4"/>
  <c r="F35" i="4"/>
  <c r="Z34" i="4"/>
  <c r="Y34" i="4"/>
  <c r="X34" i="4"/>
  <c r="W34" i="4"/>
  <c r="V34" i="4"/>
  <c r="U34" i="4"/>
  <c r="T34" i="4"/>
  <c r="S34" i="4"/>
  <c r="R34" i="4"/>
  <c r="Q34" i="4"/>
  <c r="P34" i="4"/>
  <c r="O34" i="4"/>
  <c r="N34" i="4"/>
  <c r="M34" i="4"/>
  <c r="L34" i="4"/>
  <c r="K34" i="4"/>
  <c r="J34" i="4"/>
  <c r="I34" i="4"/>
  <c r="H34" i="4"/>
  <c r="G34" i="4"/>
  <c r="F34" i="4"/>
  <c r="Z33" i="4"/>
  <c r="Y33" i="4"/>
  <c r="X33" i="4"/>
  <c r="W33" i="4"/>
  <c r="V33" i="4"/>
  <c r="U33" i="4"/>
  <c r="T33" i="4"/>
  <c r="S33" i="4"/>
  <c r="R33" i="4"/>
  <c r="Q33" i="4"/>
  <c r="P33" i="4"/>
  <c r="O33" i="4"/>
  <c r="N33" i="4"/>
  <c r="M33" i="4"/>
  <c r="L33" i="4"/>
  <c r="K33" i="4"/>
  <c r="J33" i="4"/>
  <c r="I33" i="4"/>
  <c r="H33" i="4"/>
  <c r="G33" i="4"/>
  <c r="F33" i="4"/>
  <c r="Z32" i="4"/>
  <c r="Y32" i="4"/>
  <c r="X32" i="4"/>
  <c r="W32" i="4"/>
  <c r="V32" i="4"/>
  <c r="U32" i="4"/>
  <c r="T32" i="4"/>
  <c r="S32" i="4"/>
  <c r="R32" i="4"/>
  <c r="Q32" i="4"/>
  <c r="P32" i="4"/>
  <c r="O32" i="4"/>
  <c r="N32" i="4"/>
  <c r="M32" i="4"/>
  <c r="L32" i="4"/>
  <c r="K32" i="4"/>
  <c r="J32" i="4"/>
  <c r="I32" i="4"/>
  <c r="H32" i="4"/>
  <c r="G32" i="4"/>
  <c r="F32" i="4"/>
  <c r="Z31" i="4"/>
  <c r="Y31" i="4"/>
  <c r="X31" i="4"/>
  <c r="W31" i="4"/>
  <c r="V31" i="4"/>
  <c r="U31" i="4"/>
  <c r="T31" i="4"/>
  <c r="S31" i="4"/>
  <c r="R31" i="4"/>
  <c r="Q31" i="4"/>
  <c r="P31" i="4"/>
  <c r="O31" i="4"/>
  <c r="N31" i="4"/>
  <c r="M31" i="4"/>
  <c r="L31" i="4"/>
  <c r="K31" i="4"/>
  <c r="J31" i="4"/>
  <c r="I31" i="4"/>
  <c r="H31" i="4"/>
  <c r="G31" i="4"/>
  <c r="F31" i="4"/>
  <c r="Z30" i="4"/>
  <c r="Y30" i="4"/>
  <c r="X30" i="4"/>
  <c r="W30" i="4"/>
  <c r="V30" i="4"/>
  <c r="U30" i="4"/>
  <c r="T30" i="4"/>
  <c r="S30" i="4"/>
  <c r="R30" i="4"/>
  <c r="Q30" i="4"/>
  <c r="P30" i="4"/>
  <c r="O30" i="4"/>
  <c r="N30" i="4"/>
  <c r="M30" i="4"/>
  <c r="L30" i="4"/>
  <c r="K30" i="4"/>
  <c r="J30" i="4"/>
  <c r="I30" i="4"/>
  <c r="H30" i="4"/>
  <c r="G30" i="4"/>
  <c r="F30" i="4"/>
  <c r="Z29" i="4"/>
  <c r="Y29" i="4"/>
  <c r="X29" i="4"/>
  <c r="W29" i="4"/>
  <c r="V29" i="4"/>
  <c r="U29" i="4"/>
  <c r="T29" i="4"/>
  <c r="S29" i="4"/>
  <c r="R29" i="4"/>
  <c r="Q29" i="4"/>
  <c r="P29" i="4"/>
  <c r="O29" i="4"/>
  <c r="N29" i="4"/>
  <c r="M29" i="4"/>
  <c r="L29" i="4"/>
  <c r="K29" i="4"/>
  <c r="J29" i="4"/>
  <c r="I29" i="4"/>
  <c r="H29" i="4"/>
  <c r="G29" i="4"/>
  <c r="F29" i="4"/>
  <c r="Z28" i="4"/>
  <c r="Y28" i="4"/>
  <c r="X28" i="4"/>
  <c r="W28" i="4"/>
  <c r="V28" i="4"/>
  <c r="U28" i="4"/>
  <c r="T28" i="4"/>
  <c r="S28" i="4"/>
  <c r="R28" i="4"/>
  <c r="Q28" i="4"/>
  <c r="P28" i="4"/>
  <c r="O28" i="4"/>
  <c r="N28" i="4"/>
  <c r="M28" i="4"/>
  <c r="L28" i="4"/>
  <c r="K28" i="4"/>
  <c r="J28" i="4"/>
  <c r="I28" i="4"/>
  <c r="H28" i="4"/>
  <c r="G28" i="4"/>
  <c r="F28" i="4"/>
  <c r="Z27" i="4"/>
  <c r="Y27" i="4"/>
  <c r="X27" i="4"/>
  <c r="W27" i="4"/>
  <c r="V27" i="4"/>
  <c r="U27" i="4"/>
  <c r="T27" i="4"/>
  <c r="S27" i="4"/>
  <c r="R27" i="4"/>
  <c r="Q27" i="4"/>
  <c r="P27" i="4"/>
  <c r="O27" i="4"/>
  <c r="N27" i="4"/>
  <c r="M27" i="4"/>
  <c r="L27" i="4"/>
  <c r="K27" i="4"/>
  <c r="J27" i="4"/>
  <c r="I27" i="4"/>
  <c r="H27" i="4"/>
  <c r="G27" i="4"/>
  <c r="F27" i="4"/>
  <c r="Z26" i="4"/>
  <c r="Y26" i="4"/>
  <c r="X26" i="4"/>
  <c r="W26" i="4"/>
  <c r="V26" i="4"/>
  <c r="U26" i="4"/>
  <c r="T26" i="4"/>
  <c r="S26" i="4"/>
  <c r="R26" i="4"/>
  <c r="Q26" i="4"/>
  <c r="P26" i="4"/>
  <c r="O26" i="4"/>
  <c r="N26" i="4"/>
  <c r="M26" i="4"/>
  <c r="L26" i="4"/>
  <c r="K26" i="4"/>
  <c r="J26" i="4"/>
  <c r="I26" i="4"/>
  <c r="H26" i="4"/>
  <c r="G26" i="4"/>
  <c r="F26" i="4"/>
  <c r="Z25" i="4"/>
  <c r="Y25" i="4"/>
  <c r="X25" i="4"/>
  <c r="W25" i="4"/>
  <c r="V25" i="4"/>
  <c r="U25" i="4"/>
  <c r="T25" i="4"/>
  <c r="S25" i="4"/>
  <c r="R25" i="4"/>
  <c r="Q25" i="4"/>
  <c r="P25" i="4"/>
  <c r="O25" i="4"/>
  <c r="N25" i="4"/>
  <c r="M25" i="4"/>
  <c r="L25" i="4"/>
  <c r="K25" i="4"/>
  <c r="J25" i="4"/>
  <c r="I25" i="4"/>
  <c r="H25" i="4"/>
  <c r="G25" i="4"/>
  <c r="F25" i="4"/>
  <c r="Z24" i="4"/>
  <c r="Y24" i="4"/>
  <c r="X24" i="4"/>
  <c r="W24" i="4"/>
  <c r="V24" i="4"/>
  <c r="U24" i="4"/>
  <c r="T24" i="4"/>
  <c r="S24" i="4"/>
  <c r="R24" i="4"/>
  <c r="Q24" i="4"/>
  <c r="P24" i="4"/>
  <c r="O24" i="4"/>
  <c r="N24" i="4"/>
  <c r="M24" i="4"/>
  <c r="L24" i="4"/>
  <c r="K24" i="4"/>
  <c r="J24" i="4"/>
  <c r="I24" i="4"/>
  <c r="H24" i="4"/>
  <c r="G24" i="4"/>
  <c r="F24" i="4"/>
  <c r="Z23" i="4"/>
  <c r="Y23" i="4"/>
  <c r="X23" i="4"/>
  <c r="W23" i="4"/>
  <c r="V23" i="4"/>
  <c r="U23" i="4"/>
  <c r="T23" i="4"/>
  <c r="S23" i="4"/>
  <c r="R23" i="4"/>
  <c r="Q23" i="4"/>
  <c r="P23" i="4"/>
  <c r="O23" i="4"/>
  <c r="N23" i="4"/>
  <c r="M23" i="4"/>
  <c r="L23" i="4"/>
  <c r="K23" i="4"/>
  <c r="J23" i="4"/>
  <c r="I23" i="4"/>
  <c r="H23" i="4"/>
  <c r="G23" i="4"/>
  <c r="F23" i="4"/>
  <c r="Z22" i="4"/>
  <c r="Y22" i="4"/>
  <c r="X22" i="4"/>
  <c r="W22" i="4"/>
  <c r="V22" i="4"/>
  <c r="U22" i="4"/>
  <c r="T22" i="4"/>
  <c r="S22" i="4"/>
  <c r="R22" i="4"/>
  <c r="Q22" i="4"/>
  <c r="P22" i="4"/>
  <c r="O22" i="4"/>
  <c r="N22" i="4"/>
  <c r="M22" i="4"/>
  <c r="L22" i="4"/>
  <c r="K22" i="4"/>
  <c r="J22" i="4"/>
  <c r="I22" i="4"/>
  <c r="H22" i="4"/>
  <c r="G22" i="4"/>
  <c r="F22" i="4"/>
  <c r="Z21" i="4"/>
  <c r="Y21" i="4"/>
  <c r="X21" i="4"/>
  <c r="W21" i="4"/>
  <c r="V21" i="4"/>
  <c r="U21" i="4"/>
  <c r="T21" i="4"/>
  <c r="S21" i="4"/>
  <c r="R21" i="4"/>
  <c r="Q21" i="4"/>
  <c r="P21" i="4"/>
  <c r="O21" i="4"/>
  <c r="N21" i="4"/>
  <c r="M21" i="4"/>
  <c r="L21" i="4"/>
  <c r="K21" i="4"/>
  <c r="J21" i="4"/>
  <c r="I21" i="4"/>
  <c r="H21" i="4"/>
  <c r="G21" i="4"/>
  <c r="F21" i="4"/>
  <c r="Z20" i="4"/>
  <c r="Y20" i="4"/>
  <c r="X20" i="4"/>
  <c r="W20" i="4"/>
  <c r="V20" i="4"/>
  <c r="U20" i="4"/>
  <c r="T20" i="4"/>
  <c r="S20" i="4"/>
  <c r="R20" i="4"/>
  <c r="Q20" i="4"/>
  <c r="P20" i="4"/>
  <c r="O20" i="4"/>
  <c r="N20" i="4"/>
  <c r="M20" i="4"/>
  <c r="L20" i="4"/>
  <c r="K20" i="4"/>
  <c r="J20" i="4"/>
  <c r="I20" i="4"/>
  <c r="H20" i="4"/>
  <c r="G20" i="4"/>
  <c r="F20" i="4"/>
  <c r="Z19" i="4"/>
  <c r="Y19" i="4"/>
  <c r="X19" i="4"/>
  <c r="W19" i="4"/>
  <c r="V19" i="4"/>
  <c r="U19" i="4"/>
  <c r="T19" i="4"/>
  <c r="S19" i="4"/>
  <c r="R19" i="4"/>
  <c r="Q19" i="4"/>
  <c r="P19" i="4"/>
  <c r="O19" i="4"/>
  <c r="N19" i="4"/>
  <c r="M19" i="4"/>
  <c r="L19" i="4"/>
  <c r="K19" i="4"/>
  <c r="J19" i="4"/>
  <c r="I19" i="4"/>
  <c r="H19" i="4"/>
  <c r="G19" i="4"/>
  <c r="F19" i="4"/>
  <c r="Z18" i="4"/>
  <c r="Y18" i="4"/>
  <c r="X18" i="4"/>
  <c r="W18" i="4"/>
  <c r="V18" i="4"/>
  <c r="U18" i="4"/>
  <c r="T18" i="4"/>
  <c r="S18" i="4"/>
  <c r="R18" i="4"/>
  <c r="Q18" i="4"/>
  <c r="P18" i="4"/>
  <c r="O18" i="4"/>
  <c r="N18" i="4"/>
  <c r="M18" i="4"/>
  <c r="L18" i="4"/>
  <c r="K18" i="4"/>
  <c r="J18" i="4"/>
  <c r="I18" i="4"/>
  <c r="H18" i="4"/>
  <c r="G18" i="4"/>
  <c r="F18" i="4"/>
  <c r="Z17" i="4"/>
  <c r="Y17" i="4"/>
  <c r="X17" i="4"/>
  <c r="W17" i="4"/>
  <c r="V17" i="4"/>
  <c r="U17" i="4"/>
  <c r="T17" i="4"/>
  <c r="S17" i="4"/>
  <c r="R17" i="4"/>
  <c r="Q17" i="4"/>
  <c r="P17" i="4"/>
  <c r="O17" i="4"/>
  <c r="N17" i="4"/>
  <c r="M17" i="4"/>
  <c r="L17" i="4"/>
  <c r="K17" i="4"/>
  <c r="J17" i="4"/>
  <c r="I17" i="4"/>
  <c r="H17" i="4"/>
  <c r="G17" i="4"/>
  <c r="F17" i="4"/>
  <c r="Z16" i="4"/>
  <c r="Y16" i="4"/>
  <c r="X16" i="4"/>
  <c r="W16" i="4"/>
  <c r="V16" i="4"/>
  <c r="U16" i="4"/>
  <c r="T16" i="4"/>
  <c r="S16" i="4"/>
  <c r="R16" i="4"/>
  <c r="Q16" i="4"/>
  <c r="P16" i="4"/>
  <c r="O16" i="4"/>
  <c r="N16" i="4"/>
  <c r="M16" i="4"/>
  <c r="L16" i="4"/>
  <c r="K16" i="4"/>
  <c r="J16" i="4"/>
  <c r="I16" i="4"/>
  <c r="H16" i="4"/>
  <c r="G16" i="4"/>
  <c r="F16" i="4"/>
  <c r="Z15" i="4"/>
  <c r="Y15" i="4"/>
  <c r="X15" i="4"/>
  <c r="W15" i="4"/>
  <c r="V15" i="4"/>
  <c r="U15" i="4"/>
  <c r="T15" i="4"/>
  <c r="S15" i="4"/>
  <c r="R15" i="4"/>
  <c r="Q15" i="4"/>
  <c r="P15" i="4"/>
  <c r="O15" i="4"/>
  <c r="N15" i="4"/>
  <c r="M15" i="4"/>
  <c r="L15" i="4"/>
  <c r="K15" i="4"/>
  <c r="J15" i="4"/>
  <c r="I15" i="4"/>
  <c r="H15" i="4"/>
  <c r="G15" i="4"/>
  <c r="F15" i="4"/>
  <c r="Z14" i="4"/>
  <c r="Y14" i="4"/>
  <c r="X14" i="4"/>
  <c r="W14" i="4"/>
  <c r="V14" i="4"/>
  <c r="U14" i="4"/>
  <c r="T14" i="4"/>
  <c r="S14" i="4"/>
  <c r="R14" i="4"/>
  <c r="Q14" i="4"/>
  <c r="P14" i="4"/>
  <c r="O14" i="4"/>
  <c r="N14" i="4"/>
  <c r="M14" i="4"/>
  <c r="L14" i="4"/>
  <c r="K14" i="4"/>
  <c r="J14" i="4"/>
  <c r="I14" i="4"/>
  <c r="H14" i="4"/>
  <c r="G14" i="4"/>
  <c r="F14" i="4"/>
  <c r="Z13" i="4"/>
  <c r="Y13" i="4"/>
  <c r="X13" i="4"/>
  <c r="W13" i="4"/>
  <c r="V13" i="4"/>
  <c r="U13" i="4"/>
  <c r="T13" i="4"/>
  <c r="S13" i="4"/>
  <c r="R13" i="4"/>
  <c r="Q13" i="4"/>
  <c r="P13" i="4"/>
  <c r="O13" i="4"/>
  <c r="N13" i="4"/>
  <c r="M13" i="4"/>
  <c r="L13" i="4"/>
  <c r="K13" i="4"/>
  <c r="J13" i="4"/>
  <c r="I13" i="4"/>
  <c r="H13" i="4"/>
  <c r="G13" i="4"/>
  <c r="F13" i="4"/>
  <c r="Z12" i="4"/>
  <c r="Y12" i="4"/>
  <c r="X12" i="4"/>
  <c r="W12" i="4"/>
  <c r="V12" i="4"/>
  <c r="U12" i="4"/>
  <c r="T12" i="4"/>
  <c r="S12" i="4"/>
  <c r="R12" i="4"/>
  <c r="Q12" i="4"/>
  <c r="P12" i="4"/>
  <c r="O12" i="4"/>
  <c r="N12" i="4"/>
  <c r="M12" i="4"/>
  <c r="L12" i="4"/>
  <c r="K12" i="4"/>
  <c r="J12" i="4"/>
  <c r="I12" i="4"/>
  <c r="H12" i="4"/>
  <c r="G12" i="4"/>
  <c r="F12" i="4"/>
  <c r="Z11" i="4"/>
  <c r="Y11" i="4"/>
  <c r="X11" i="4"/>
  <c r="W11" i="4"/>
  <c r="V11" i="4"/>
  <c r="U11" i="4"/>
  <c r="T11" i="4"/>
  <c r="S11" i="4"/>
  <c r="R11" i="4"/>
  <c r="Q11" i="4"/>
  <c r="P11" i="4"/>
  <c r="O11" i="4"/>
  <c r="N11" i="4"/>
  <c r="M11" i="4"/>
  <c r="L11" i="4"/>
  <c r="K11" i="4"/>
  <c r="J11" i="4"/>
  <c r="I11" i="4"/>
  <c r="H11" i="4"/>
  <c r="G11" i="4"/>
  <c r="F11" i="4"/>
  <c r="Z10" i="4"/>
  <c r="Y10" i="4"/>
  <c r="X10" i="4"/>
  <c r="W10" i="4"/>
  <c r="V10" i="4"/>
  <c r="U10" i="4"/>
  <c r="T10" i="4"/>
  <c r="S10" i="4"/>
  <c r="R10" i="4"/>
  <c r="Q10" i="4"/>
  <c r="P10" i="4"/>
  <c r="O10" i="4"/>
  <c r="N10" i="4"/>
  <c r="M10" i="4"/>
  <c r="L10" i="4"/>
  <c r="K10" i="4"/>
  <c r="J10" i="4"/>
  <c r="I10" i="4"/>
  <c r="H10" i="4"/>
  <c r="G10" i="4"/>
  <c r="F10" i="4"/>
  <c r="Z9" i="4"/>
  <c r="Y9" i="4"/>
  <c r="X9" i="4"/>
  <c r="W9" i="4"/>
  <c r="V9" i="4"/>
  <c r="U9" i="4"/>
  <c r="T9" i="4"/>
  <c r="S9" i="4"/>
  <c r="R9" i="4"/>
  <c r="Q9" i="4"/>
  <c r="P9" i="4"/>
  <c r="O9" i="4"/>
  <c r="N9" i="4"/>
  <c r="M9" i="4"/>
  <c r="L9" i="4"/>
  <c r="K9" i="4"/>
  <c r="J9" i="4"/>
  <c r="I9" i="4"/>
  <c r="H9" i="4"/>
  <c r="G9" i="4"/>
  <c r="F9" i="4"/>
  <c r="Z8" i="4"/>
  <c r="Z1" i="4" s="1"/>
  <c r="Y8" i="4"/>
  <c r="X8" i="4"/>
  <c r="W8" i="4"/>
  <c r="V8" i="4"/>
  <c r="V1" i="4" s="1"/>
  <c r="U8" i="4"/>
  <c r="T8" i="4"/>
  <c r="S8" i="4"/>
  <c r="R8" i="4"/>
  <c r="R1" i="4" s="1"/>
  <c r="Q8" i="4"/>
  <c r="P8" i="4"/>
  <c r="O8" i="4"/>
  <c r="N8" i="4"/>
  <c r="N1" i="4" s="1"/>
  <c r="M8" i="4"/>
  <c r="L8" i="4"/>
  <c r="K8" i="4"/>
  <c r="J8" i="4"/>
  <c r="J1" i="4" s="1"/>
  <c r="I8" i="4"/>
  <c r="H8" i="4"/>
  <c r="G8" i="4"/>
  <c r="F8" i="4"/>
  <c r="Z7" i="4"/>
  <c r="Y7" i="4"/>
  <c r="X7" i="4"/>
  <c r="W7" i="4"/>
  <c r="W1" i="4" s="1"/>
  <c r="V7" i="4"/>
  <c r="U7" i="4"/>
  <c r="T7" i="4"/>
  <c r="S7" i="4"/>
  <c r="S1" i="4" s="1"/>
  <c r="R7" i="4"/>
  <c r="Q7" i="4"/>
  <c r="P7" i="4"/>
  <c r="O7" i="4"/>
  <c r="O1" i="4" s="1"/>
  <c r="N7" i="4"/>
  <c r="M7" i="4"/>
  <c r="L7" i="4"/>
  <c r="K7" i="4"/>
  <c r="K1" i="4" s="1"/>
  <c r="J7" i="4"/>
  <c r="I7" i="4"/>
  <c r="H7" i="4"/>
  <c r="G7" i="4"/>
  <c r="G1" i="4" s="1"/>
  <c r="F7" i="4"/>
  <c r="Z6" i="4"/>
  <c r="Y6" i="4"/>
  <c r="X6" i="4"/>
  <c r="X1" i="4" s="1"/>
  <c r="W6" i="4"/>
  <c r="V6" i="4"/>
  <c r="U6" i="4"/>
  <c r="T6" i="4"/>
  <c r="T1" i="4" s="1"/>
  <c r="S6" i="4"/>
  <c r="R6" i="4"/>
  <c r="Q6" i="4"/>
  <c r="P6" i="4"/>
  <c r="P1" i="4" s="1"/>
  <c r="O6" i="4"/>
  <c r="N6" i="4"/>
  <c r="M6" i="4"/>
  <c r="L6" i="4"/>
  <c r="L1" i="4" s="1"/>
  <c r="K6" i="4"/>
  <c r="J6" i="4"/>
  <c r="I6" i="4"/>
  <c r="H6" i="4"/>
  <c r="H1" i="4" s="1"/>
  <c r="G6" i="4"/>
  <c r="F6" i="4"/>
  <c r="Y3" i="4"/>
  <c r="U3" i="4"/>
  <c r="Q3" i="4"/>
  <c r="M3" i="4"/>
  <c r="I3" i="4"/>
  <c r="Y2" i="4"/>
  <c r="U2" i="4"/>
  <c r="Q2" i="4"/>
  <c r="M2" i="4"/>
  <c r="I2" i="4"/>
  <c r="Y1" i="4"/>
  <c r="U1" i="4"/>
  <c r="Q1" i="4"/>
  <c r="M1" i="4"/>
  <c r="I1" i="4"/>
  <c r="F3" i="4" l="1"/>
  <c r="F1" i="4"/>
  <c r="F2" i="4"/>
</calcChain>
</file>

<file path=xl/sharedStrings.xml><?xml version="1.0" encoding="utf-8"?>
<sst xmlns="http://schemas.openxmlformats.org/spreadsheetml/2006/main" count="3601" uniqueCount="1819">
  <si>
    <t>Sort</t>
  </si>
  <si>
    <t>Company Name</t>
  </si>
  <si>
    <t>Company Website</t>
  </si>
  <si>
    <t>Classification</t>
  </si>
  <si>
    <t>Cached Link</t>
  </si>
  <si>
    <t>Cached Descrpetion</t>
  </si>
  <si>
    <t>Spanjer Homes</t>
  </si>
  <si>
    <t>www.spanjer.com</t>
  </si>
  <si>
    <t>https://webcache.googleusercontent.com/search?q=cache:TAkoz5Lnx44J:https://bizwest.com/2018/03/27/local-builder-strategy-partnering-national-firms/+&amp;cd=290&amp;hl=en&amp;ct=clnk&amp;gl=us</t>
  </si>
  <si>
    <t>... a shooting range in the basement, so Spanjer extended a 100-foot culvert off the side of the basement to accommodate the range. Spanjer is so specialized that it does just seven to 11 homes a year, ranging in price from the low $600,000s to $1 million. The company has revenue of $10 million a year.</t>
  </si>
  <si>
    <t>Haselden Construction</t>
  </si>
  <si>
    <t>www.haselden.com</t>
  </si>
  <si>
    <t>http://webcache.googleusercontent.com/search?q=cache:AFxf5WukAooJ:www.cobizmag.com/Companies/Haselden-Construction-Builds-Up-Colorado-with-Quality-Craftsmanship-and-Innovation/+&amp;cd=157&amp;hl=en&amp;ct=clnk&amp;gl=us</t>
  </si>
  <si>
    <t>Haselden Construction averages $300 million to $350 million in revenue annually and is usually in the top 5 to 10 percent for volume of construction companies servicing the Rocky Mountain region.</t>
  </si>
  <si>
    <t>Tanium</t>
  </si>
  <si>
    <t>www.tanium.com</t>
  </si>
  <si>
    <t>http://webcache.googleusercontent.com/search?q=cache:7Oi6LAiD3DsJ:fortune.com/2018/03/06/tanium-revenue-proft-cash/+&amp;cd=212&amp;hl=en&amp;ct=clnk&amp;gl=us</t>
  </si>
  <si>
    <t>The company made “well over $200 million in revenue” over the course of its last fiscal year, Hindawi told Fortune, growing 70% over the year prior. Tanium's annual recurring revenue grew more than 80% to approximately $230 million in the past year, he added. “Our operating cash flow is substantially ...</t>
  </si>
  <si>
    <t>Love Your Melon</t>
  </si>
  <si>
    <t>www.loveyourmelon.com</t>
  </si>
  <si>
    <t>https://webcache.googleusercontent.com/search?q=cache:DZJC1YQPldgJ:https://www.bizjournals.com/twincities/news/2018/03/02/love-your-melon-to-open-shop-in-shinolas-old-north.html+&amp;cd=400&amp;hl=en&amp;ct=clnk&amp;gl=us</t>
  </si>
  <si>
    <t>The company's revenue was more than $21 million last year and it has 30 employees. Love Your Melon has donated more than 125,000 of its hallmark beanies and donated $4.3 million to pediatric cancer research. It previously sold its products through pop-up shops at Mall of America and elsewhere.</t>
  </si>
  <si>
    <t>Ceridian HCM Holdings Inc</t>
  </si>
  <si>
    <t>www.ceridian.com</t>
  </si>
  <si>
    <t>http://webcache.googleusercontent.com/search?q=cache:zn0tpyxN9NYJ:tcbmag.com/news/articles/2018/april/ceridian-planning-%24200m-ipo+&amp;cd=58&amp;hl=en&amp;ct=clnk&amp;gl=us</t>
  </si>
  <si>
    <t>In tandem with its IPO, Ceridian will be spinning off its employee engagement and wellbeing business LifeWorks. The company plans to distribute its interest in LifeWorks to existing stockholders on a pro rata basis. Without LifeWorks, Cerdian expects to take a roughly $80 million hit to its revenue, based on ...</t>
  </si>
  <si>
    <t>Cleveland Cavaliers</t>
  </si>
  <si>
    <t>www.nba.com/cavaliers</t>
  </si>
  <si>
    <t>http://webcache.googleusercontent.com/search?q=cache:7feEDNQAFH8J:www.crainscleveland.com/article/20180208/blogs06/151361/forbes-says-cavs-are-worth-1325-billion-and-are-sixth-nba-revenue+&amp;cd=1&amp;hl=en&amp;ct=clnk&amp;gl=us</t>
  </si>
  <si>
    <t>The Cavs, according to Forbes' projections (which pro sports teams often dispute), had a 16.8% increase in revenue, from $233 million in 2017 to $280 million. Since James returned, the Cavs' projected revenues have nearly doubled, from $145 million in 2014 to the current $280 million. The obvious ...</t>
  </si>
  <si>
    <t>Ambercare Corp. Inc.</t>
  </si>
  <si>
    <t>www.ambercare.com</t>
  </si>
  <si>
    <t>https://webcache.googleusercontent.com/search?q=cache:gsoMqCH2AYMJ:https://www.bizjournals.com/albuquerque/news/2018/03/02/deal-of-the-week-texas-health-company-makes-big.html+&amp;cd=32&amp;hl=en&amp;ct=clnk&amp;gl=us</t>
  </si>
  <si>
    <t>The deal price is $40 million. Ambercare serves around 2,600 consumers across 15 locations throughout New Mexico. In 2017, the company generated revenue of about $57 million, according to a news release. As of July 2015, Ambercare had 2,200 full-time New Mexico employees. Business First ...</t>
  </si>
  <si>
    <t>Ivanti</t>
  </si>
  <si>
    <t>www.ivanti.com</t>
  </si>
  <si>
    <t>https://webcache.googleusercontent.com/search?q=cache:2yblKGEx3LUJ:https://utahbusiness.com/steve-daly-ceo-of-the-year/+&amp;cd=38&amp;hl=en&amp;ct=clnk&amp;gl=us</t>
  </si>
  <si>
    <t>It has reached nearly $500 million in revenue, with a goal to hit $1 billion in revenue. “This past year we've grown the business almost two times its traditional size,” says Steve Morton, CMO of Ivanti. “We've really stretched the limit of our people and our processes. And Steve has been a very good steady ...</t>
  </si>
  <si>
    <t>Oberto</t>
  </si>
  <si>
    <t>www.oberto.com</t>
  </si>
  <si>
    <t>https://webcache.googleusercontent.com/search?q=cache:cKI876ZQI9kJ:https://www.bizjournals.com/seattle/news/2018/02/14/tax-law-high-valuations-and-a-fast-growing-market.html+&amp;cd=390&amp;hl=en&amp;ct=clnk&amp;gl=us</t>
  </si>
  <si>
    <t>The company has 550 employees and reported $260 million in revenue in each of the last two years with projections of double-digit sales growth this year. So why is this long-time family-owned company looking to sell now? While the company declined to discuss a potential sale or confirm that Oberto is for ...</t>
  </si>
  <si>
    <t>Stephenson Equipment Inc</t>
  </si>
  <si>
    <t>stephensonequipment.com</t>
  </si>
  <si>
    <t>http://webcache.googleusercontent.com/search?q=cache:LduN6t76Mh8J:www.cpbj.com/article/20180214/CPBJ01/180219933/stephenson-equipment-promotes-coo-to-president+&amp;cd=302&amp;hl=en&amp;ct=clnk&amp;gl=us</t>
  </si>
  <si>
    <t>Walsh represented many of the same manufacturers as Stephenson, including JCB, LeeBoy, Rosco and Tiger. To improve customer service, Stephenson also renovated several of its facilities across Pennsylvania and New York. The company finished 2016 with $84.6 million in revenue. Revenue for 2017 ...</t>
  </si>
  <si>
    <t>uBreakiFix</t>
  </si>
  <si>
    <t>www.ubreakifix.com</t>
  </si>
  <si>
    <t>https://webcache.googleusercontent.com/search?q=cache:PwP3ynM4K_oJ:https://www.bizjournals.com/orlando/news/2018/02/02/3-biz-lessons-from-the-guys-behind-the-148m.html+&amp;cd=502&amp;hl=en&amp;ct=clnk&amp;gl=us</t>
  </si>
  <si>
    <t>... vice president of operations, and David Reiff, 30, vice president of technology, all worked long hours when they started the firm in 2009 — and still do — to maintain the success of uBreakiFix, a company that grew to $147.7 million in revenue last year. Now commanding a fleet of more than 350 stores and ...</t>
  </si>
  <si>
    <t>Tenable</t>
  </si>
  <si>
    <t>www.tenable.com</t>
  </si>
  <si>
    <t>http://webcache.googleusercontent.com/search?q=cache:azGt1cccInAJ:fortune.com/2018/01/30/cybersecurity-startups-venture-capital-tenable/+&amp;cd=1&amp;hl=en&amp;ct=clnk&amp;gl=us</t>
  </si>
  <si>
    <t>Cyber Firm Tenable Reveals $189 Million in Revenue as Sector Faces Doubts. ... Tenable, a Maryland-based firm that helps companies assess cybersecurity vulnerabilities, disclosed 2017 revenues on Tuesday of $189 million, which it says reflects year-over-year growth of 50 percent.</t>
  </si>
  <si>
    <t>Remington</t>
  </si>
  <si>
    <t>www.remington.com</t>
  </si>
  <si>
    <t>http://webcache.googleusercontent.com/search?q=cache:2cyUse7NMBUJ:www.fortworthbusiness.com/news/frontier-gun-maker-remington-seeks-bankruptcy-protection/article_660cd204-310a-11e8-92ef-bb068d238d47.html+&amp;cd=145&amp;hl=en&amp;ct=clnk&amp;gl=us</t>
  </si>
  <si>
    <t>Remington, which has roots dating to 1816, has lined up $100 million with lenders to continue operations. It remains unclear what will happen to its 3,500 or so employees as it reorganizes. Panic sales that drove revenue for gun makers ever higher evaporated with Trump's arrival in the White House.</t>
  </si>
  <si>
    <t>ConnectWise</t>
  </si>
  <si>
    <t>info.connectwise.com</t>
  </si>
  <si>
    <t>https://webcache.googleusercontent.com/search?q=cache:v_u8FWg6cMsJ:https://www.bizjournals.com/tampabay/news/2018/03/09/backers-of-innovation-summit-aim-to-change-tampa.html+&amp;cd=453&amp;hl=en&amp;ct=clnk&amp;gl=us</t>
  </si>
  <si>
    <t>Local presenters include Tampa Bay Lightning owner Jeff Vinik, who has invested in several Tampa Bay startups, and Arnie Bellini, co-founder and CEO of ConnectWise, a Tampa software firm with business management software. ConnectWise, with $200 million in revenue in 2017, 850 employees and ...</t>
  </si>
  <si>
    <t>Bel Air Internet</t>
  </si>
  <si>
    <t>www.belairinternet.com</t>
  </si>
  <si>
    <t>http://webcache.googleusercontent.com/search?q=cache:dvXE0owFtqkJ:sfvbj.com/news/2018/mar/20/bel-air-internet-acquires-telecom-provider/+&amp;cd=435&amp;hl=en&amp;ct=clnk&amp;gl=us</t>
  </si>
  <si>
    <t>“There are no shortage of customers seeking quality, reliable bandwidth, ” Koosed said. “That fuels our business model as we continue to grow in Los Angeles and beyond.” Bel Air Internet had 79 employees and $12.3 million in revenue in 2016, according to data provided to the Business Journal.</t>
  </si>
  <si>
    <t>Jet Midwest</t>
  </si>
  <si>
    <t>www.jetmidwest.com</t>
  </si>
  <si>
    <t>https://webcache.googleusercontent.com/search?q=cache:0yufj0H-k9kJ:https://www.bizjournals.com/kansascity/news/2018/03/01/jet-midwest-growth-hiring.html+&amp;cd=214&amp;hl=en&amp;ct=clnk&amp;gl=us</t>
  </si>
  <si>
    <t>The company, which Stills said had $70 million to $100 million in revenue in 2017, also is seeing a lot of growth in its consignment business, through an airline consigns its extra inventory to Jet Midwest, which then resells the parts for a fee. Jet Midwest employs about 100 people and has 10 new job ...</t>
  </si>
  <si>
    <t>New Mexico Gas Co.</t>
  </si>
  <si>
    <t>www.nmgco.com</t>
  </si>
  <si>
    <t>https://webcache.googleusercontent.com/search?q=cache:lSHGd-xnOPkJ:https://www.bizjournals.com/albuquerque/news/2018/02/27/new-mexico-gas-co-requests-first-rate-increase-in.html+&amp;cd=57&amp;hl=en&amp;ct=clnk&amp;gl=us</t>
  </si>
  <si>
    <t>2 on Business First's Utility Companies and Cooperatives List in 2017, based on the number of New Mexico customers with 515,000. The company employs nearly 700 people in the state. According to its 2016 annual report, New Mexico Gas Co. reported over $295 million in revenue from residential and ...</t>
  </si>
  <si>
    <t>Westgate Resorts Inc.</t>
  </si>
  <si>
    <t>www.westgateresorts.com</t>
  </si>
  <si>
    <t>https://webcache.googleusercontent.com/search?q=cache:n5qahD3taR4J:https://www.bizjournals.com/orlando/news/2018/03/12/singing-fisherman-6-fun-things-you-never-knew.html+&amp;cd=699&amp;hl=en&amp;ct=clnk&amp;gl=us</t>
  </si>
  <si>
    <t>As COO, Waltrip has helped Westgate founder David Siegel grow the company to more than $1.24 billion in revenue. That ranked the company No. 1 last year on Orlando Business Journals' ... 2, Holiday Inn Club Vacations, $706 million. 3, Mullinax Ford of Central Florida, $635.06 million. View This List ...</t>
  </si>
  <si>
    <t>Piggott Community Hospital</t>
  </si>
  <si>
    <t>ww.pch-health.com</t>
  </si>
  <si>
    <t>http://webcache.googleusercontent.com/search?q=cache:OExQZTNDxlQJ:www.arkansasbusiness.com/article/121406/piggott-community-hospital-adding-services+&amp;cd=388&amp;hl=en&amp;ct=clnk&amp;gl=us</t>
  </si>
  <si>
    <t>Magee said the 25-bed hospital, like most small rural hospitals, has been struggling financially. He said the city-owned hospital will have a loss for 2017, but said he didn't have the audited figures yet. In 2016, the hospital lost $620,000 on net patient revenue of $14.5 million, and in 2015, it lost $309,000 on ...</t>
  </si>
  <si>
    <t>Hotel Emma</t>
  </si>
  <si>
    <t>www.thehotelemma.com</t>
  </si>
  <si>
    <t>https://webcache.googleusercontent.com/search?q=cache:dD8jqizF93MJ:https://www.bizjournals.com/sanantonio/news/2018/03/01/san-antonio-hotels-expecting-banner-year-with-help.html+&amp;cd=70&amp;hl=en&amp;ct=clnk&amp;gl=us</t>
  </si>
  <si>
    <t>Local hotels booked nearly 11 million room nights last year — or about 3 percent more than in 2016, according to new data from Source Strategies Inc. Hotel owners turned those bookings into nearly $1.3 million in revenue, which is a 5.1 percent gain over the previous year. The increase is tied in part to a ...</t>
  </si>
  <si>
    <t>Localytics</t>
  </si>
  <si>
    <t>www.localytics.com</t>
  </si>
  <si>
    <t>https://webcache.googleusercontent.com/search?q=cache:47Ej82kCRwgJ:https://www.bizjournals.com/boston/news/2017/06/20/localytics-names-new-ceo-as-founder-raj-aggarwal.html+&amp;cd=49&amp;hl=en&amp;ct=clnk&amp;gl=us</t>
  </si>
  <si>
    <t>247 on the Inc. 5000 list of fastest-growing companies in 2015, with 2014 revenue of $9.2 million. After a $35 million round of funding in March 2015, the company's headcount peaked at about 250 employees in October 2015, making it one of the largest mobile technology employers in Massachusetts, and ...</t>
  </si>
  <si>
    <t>Roundtower Technologies LLC</t>
  </si>
  <si>
    <t>www.roundtower.com</t>
  </si>
  <si>
    <t>https://webcache.googleusercontent.com/search?q=cache:HJMTSP9YvvQJ:https://www.bizjournals.com/cincinnati/news/2017/06/20/fast-growing-greater-cincinnati-company-acquires.html+&amp;cd=23&amp;hl=en&amp;ct=clnk&amp;gl=us</t>
  </si>
  <si>
    <t>RoundTowner has nearly 300 employees and has experienced 300 percent growth since 2011 to reach $300 million in revenue. RoundTower is the 35th fastest-growing company in the Tri-State based on revenue growth of 67 percent from 2013 to 2015, according to Business Courier research. Earlier this ...</t>
  </si>
  <si>
    <t>C2 Technologies</t>
  </si>
  <si>
    <t>www.c2ti.com</t>
  </si>
  <si>
    <t>https://webcache.googleusercontent.com/search?q=cache:EhsfGfngoQcJ:https://www.bizjournals.com/washington/news/2018/01/02/c2-technologies-names-new-ceo.html+&amp;cd=225&amp;hl=en&amp;ct=clnk&amp;gl=us</t>
  </si>
  <si>
    <t>Oberoi, below, a past Washington Business Journal Minority Business Leader Awards honoree, founded C2 in 1989 and has grown the company, also one of the WBJ's past Innovation Awards honorees, into a 400-person company that reported $32.9 million in revenue for 2015, the most recent year we ...</t>
  </si>
  <si>
    <t>Ohio Transmission Corp</t>
  </si>
  <si>
    <t>www.otpnet.com</t>
  </si>
  <si>
    <t>https://webcache.googleusercontent.com/search?q=cache:9b5c0Nc2uugJ:https://www.bizjournals.com/columbus/news/2018/02/20/columbus-distributor-acquires-louisiana-chain.html+&amp;cd=521&amp;hl=en&amp;ct=clnk&amp;gl=us</t>
  </si>
  <si>
    <t>The company reported a 2016 revenue of $325 million and it has 155 employees in Central Ohio, according to Columbus Business First research. “This acquisition is an excellent strategic move for Air Technologies," Kurt Lang, president of Air Technologies, said in the statement. "We have great respect for ...</t>
  </si>
  <si>
    <t>AQRD</t>
  </si>
  <si>
    <t>aerospaceqrd.com</t>
  </si>
  <si>
    <t>https://webcache.googleusercontent.com/search?q=cache:0XG9kcoczWQJ:https://www.bizjournals.com/dallas/news/2018/02/16/aerospace-quality-research-development-aqrd.html+&amp;cd=280&amp;hl=en&amp;ct=clnk&amp;gl=us</t>
  </si>
  <si>
    <t>Now, AQRD employs 37 people and Suresh projects his company to be between $15 million and $20 million in revenue within three years. But, he doesn't want to grow for the sake of growing and take every project under the sun. One of his fears is scaling too fast and then having to layoff employees if the ...</t>
  </si>
  <si>
    <t>Hard Rock</t>
  </si>
  <si>
    <t>www.hardrock.com</t>
  </si>
  <si>
    <t>http://webcache.googleusercontent.com/search?q=cache:L_UmUdE9gygJ:www.crainscleveland.com/sites/default/files/this-weeks-issue-pdfs/cl_20180218_low.pdf+&amp;cd=496&amp;hl=en&amp;ct=clnk&amp;gl=us</t>
  </si>
  <si>
    <t>continue to grow locally, with former Mr. Beams CEO and co-founder David Levine staying on as division president. Levine is on record praising the scrappy team the company has built in Cleveland — a team that has generated more than $1 million in revenue per employee so far. So, it makes sense that.</t>
  </si>
  <si>
    <t>Kodiak Cakes</t>
  </si>
  <si>
    <t>kodiakcakes.com</t>
  </si>
  <si>
    <t>https://webcache.googleusercontent.com/search?q=cache:g-ooW3Fj_goJ:https://utahbusiness.com/joel-clark-perseverance-dash-hard-work/+&amp;cd=25&amp;hl=en&amp;ct=clnk&amp;gl=us</t>
  </si>
  <si>
    <t>With 43 employees, multiple products and $50 million in revenue, Kodiak Cakes plans to become a billion-dollar company. That's a lofty goal, but Clark believes his team can help make miracles happen. By creating a culture where people believe in the product, Clark establishes an environment for ...</t>
  </si>
  <si>
    <t>https://webcache.googleusercontent.com/search?q=cache:2d3nib4X8LEJ:https://www.bizjournals.com/orlando/news/2018/01/22/how-working-backwards-helped-this-30-year-old.html+&amp;cd=521&amp;hl=en&amp;ct=clnk&amp;gl=us</t>
  </si>
  <si>
    <t>As CEO of Orlando-based electronic repair business uBreakiFix, the 30 year-old's business now has more than 350 stores, nearly 2,000 employees and raked in $147.7 million in revenue last year. Plus, the firm is on a track to grow even more, thanks to a $20 million business loan from Florida Community ...</t>
  </si>
  <si>
    <t>Summit Technical Solutions</t>
  </si>
  <si>
    <t>sts-llc.com</t>
  </si>
  <si>
    <t>http://webcache.googleusercontent.com/search?q=cache:STPyMrsZom8J:www.cobizmag.com/People/Summit-Technical-Solutions-Founder-Kelly-Terrien-Described-as-a-Visionary/+&amp;cd=34&amp;hl=en&amp;ct=clnk&amp;gl=us</t>
  </si>
  <si>
    <t>Kelly Terrien likes to say that no challenge is insurmountable, and her journey from subcontractor to a company with 300 employees and nearly $30 million in revenue validates that belief. Before founding Colorado Springs-based Summit Technical Solutions in 2001, Terrien spent 10 years in the Air Force ...</t>
  </si>
  <si>
    <t>Service Center Metals</t>
  </si>
  <si>
    <t>www.servicecentermetals.com</t>
  </si>
  <si>
    <t>http://webcache.googleusercontent.com/search?q=cache:5Y6AaLOyx4wJ:www.virginiabusiness.com/news/article/prince-george-expansion-expected-to-create-58-jobs+&amp;cd=35&amp;hl=en&amp;ct=clnk&amp;gl=us</t>
  </si>
  <si>
    <t>Today, SCM has 200 employees and annual revenue of more than $145 million. The company remains privately held, with both of its plants located in Prince George. The Virginia Economic Development Partnership worked with Prince George and Virginia's Gateway Region to secure the project. Gov.</t>
  </si>
  <si>
    <t>Roeslein &amp; Associates Inc.</t>
  </si>
  <si>
    <t>www.roeslein.com</t>
  </si>
  <si>
    <t>https://webcache.googleusercontent.com/search?q=cache:eEudbAjdiTMJ:https://www.bizjournals.com/stlouis/news/2018/01/08/roeslein-associates-founder-buys-6-65-million.html+&amp;cd=410&amp;hl=en&amp;ct=clnk&amp;gl=us</t>
  </si>
  <si>
    <t>The house has an appraised value of $4.32 million. Roeslein &amp; Associates Inc., a designer and builder of pre-assembled systems and factory components, had 2016 revenue of $195 million. Roeslein serves as the chairman and CEO of the company, which employs over 300 people locally. By Katlyn Keller</t>
  </si>
  <si>
    <t>Nationwide Mutual Insurance Co.</t>
  </si>
  <si>
    <t>www.nationwide.com</t>
  </si>
  <si>
    <t>https://webcache.googleusercontent.com/search?q=cache:HUP_gFU_zwcJ:https://www.bizjournals.com/columbus/news/2018/01/03/about-29-000-nationwide-employees-to-get-a-1-000.html+&amp;cd=587&amp;hl=en&amp;ct=clnk&amp;gl=us</t>
  </si>
  <si>
    <t>Nationwide is the largest private company in Columbus, with a 2016 company revenue of $40.1 billion, according to the 2016-2017 CBF Book of Lists. It has 13,570 employees in Central Ohio. ... It also made a $200 million contribution to its PNC Foundation. By Tristan Navera – Staff reporter, Columbus ...</t>
  </si>
  <si>
    <t>Golterman &amp; Sabo</t>
  </si>
  <si>
    <t>www.gsacoustics.com</t>
  </si>
  <si>
    <t>https://webcache.googleusercontent.com/search?q=cache:bH8C3f9VHrIJ:https://www.bizjournals.com/stlouis/news/2018/02/22/golterman-sabo-hits-record-revenue-in-2017.html+&amp;cd=8&amp;hl=en&amp;ct=clnk&amp;gl=us</t>
  </si>
  <si>
    <t>Golterman &amp; Sabo, a family-owned company in Kirkwood, saw revenue of $31.6 million in 2017, a record-high for the company.</t>
  </si>
  <si>
    <t>D'Artagnan, Inc.</t>
  </si>
  <si>
    <t>www.dartagnan.com</t>
  </si>
  <si>
    <t>http://webcache.googleusercontent.com/search?q=cache:i0z6k6k-lDMJ:www.njbiz.com/article/20180219/NJBIZ01/180219878/ducky-idea-leads-to-meaty-business+&amp;cd=222&amp;hl=en&amp;ct=clnk&amp;gl=us</t>
  </si>
  <si>
    <t>By 2017, D'Artagnan had a total revenue of $120 million. "If you grow too fast and you don't plan as far as the sourcing and infrastructure to sustain it, you die." Arianne Daguin. When they started, the partners couldn't have timed it better. The International Culinary Center, a premier culinary school in the ...</t>
  </si>
  <si>
    <t>Dreamstyle Remodeling</t>
  </si>
  <si>
    <t>www.dreamstyleremodeling.com</t>
  </si>
  <si>
    <t>https://webcache.googleusercontent.com/search?q=cache:CXDzXEzWveUJ:https://www.bizjournals.com/albuquerque/news/2018/02/16/dreamstyle-acquires-out-of-state-remodeling.html+&amp;cd=17&amp;hl=en&amp;ct=clnk&amp;gl=us</t>
  </si>
  <si>
    <t>Dreamstyle Remodeling has acquired Renew Home Innovations in a deal that closed earlier this month. With the acquisition, Dreamstyle Remodeling will begin to offer Kohler shower systems and light bathroom remodeling. It expects revenue of $7 million in the market in their first year, growing to $40 ...</t>
  </si>
  <si>
    <t>Zipline Logistics LLC</t>
  </si>
  <si>
    <t>ziplinelogistics.com</t>
  </si>
  <si>
    <t>https://webcache.googleusercontent.com/search?q=cache:wSr3Giq5rosJ:https://www.bizjournals.com/columbus/news/2018/02/16/zipline-logistics-grows-revenue-while-helping.html+&amp;cd=3&amp;hl=en&amp;ct=clnk&amp;gl=us</t>
  </si>
  <si>
    <t>Zipline Logistics LLC continues its long streak of sales growth even after debuting data analytics software that told clients how to spend less on trucking through the company. The third-party shipping manager projects topping $50 million in revenue this year – compared with $3 million 10 years ago, ...</t>
  </si>
  <si>
    <t>CABTEQ Solutions</t>
  </si>
  <si>
    <t>cabteq.com</t>
  </si>
  <si>
    <t>https://webcache.googleusercontent.com/search?q=cache:H2KJ0CrbJdYJ:https://www.bizjournals.com/charlotte/news/2018/02/15/rock-hill-commercial-cabinet-shop-pegged-as.html+&amp;cd=138&amp;hl=en&amp;ct=clnk&amp;gl=us</t>
  </si>
  <si>
    <t>CABTEQ had 2017 revenue of $10 million after marking up $5.5 million its first year of operation in 2016. Pockets of automation and advanced manufacturing have given CABTEQ a quick start in the commercial cabinet business, says Chapman, who is president. "It has given us a competitive advantage," ...</t>
  </si>
  <si>
    <t>Fire Door Solutions</t>
  </si>
  <si>
    <t>www.firedoorsolutions.com</t>
  </si>
  <si>
    <t>https://webcache.googleusercontent.com/search?q=cache:LRwUPShc6zMJ:https://www.bizjournals.com/kansascity/news/2018/02/15/fire-door-solutions-emigrant-capital-investment.html+&amp;cd=192&amp;hl=en&amp;ct=clnk&amp;gl=us</t>
  </si>
  <si>
    <t>Serial entrepreneur Jeff Perry was looking for a new business when he stumbled across the fire door industry, which led him to found a fast-growing company that just got recapitalized so it can grow even faster. Founded in 2011, Fire Door Solutions LLC raked in $17 million in revenue in 2017 — 143 ...</t>
  </si>
  <si>
    <t>CDBaby</t>
  </si>
  <si>
    <t>www.cdbaby.com</t>
  </si>
  <si>
    <t>https://webcache.googleusercontent.com/search?q=cache:XZ6sjquu4XsJ:https://www.bizjournals.com/portland/news/2018/02/15/after-conquering-streaming-cd-baby-takes-on-the.html+&amp;cd=81&amp;hl=en&amp;ct=clnk&amp;gl=us</t>
  </si>
  <si>
    <t>In 2017, CD Baby produced around $100 million in revenue, $80 million of which was artist royalties. “We're in our third year of growth with those platforms," said CEO Tracy Maddux. "And that growth is expanding because of rapid adoption of streaming services.” Now it's hoping a global expansion strategy ...</t>
  </si>
  <si>
    <t>Enterprise Holdings</t>
  </si>
  <si>
    <t>www.enterpriseholdings.com</t>
  </si>
  <si>
    <t>https://webcache.googleusercontent.com/search?q=cache:6F9qmGcGs3oJ:https://www.bizjournals.com/stlouis/news/2018/02/13/enterprise-rent-a-car-hits-20-million-milestone-in.html+&amp;cd=149&amp;hl=en&amp;ct=clnk&amp;gl=us</t>
  </si>
  <si>
    <t>The St. Louis region's largest privately held company, Enterprise Holdings reported fiscal 2017 revenue of $22.3 billion, up 6.5 percent from the prior year. In the first two years of Fill Your Tank, Enterprise Rent-A-Car Foundation's $20 million donation was distributed as follows: $5 million to Feeding ...</t>
  </si>
  <si>
    <t>Miami Marlins</t>
  </si>
  <si>
    <t>www.mlb.com/marlins</t>
  </si>
  <si>
    <t>https://webcache.googleusercontent.com/search?q=cache:fCfNDSS0T1cJ:https://www.bizjournals.com/southflorida/news/2018/02/12/miami-marlins-appoint-former-golden-state-warriors.html+&amp;cd=236&amp;hl=en&amp;ct=clnk&amp;gl=us</t>
  </si>
  <si>
    <t>Overall, Forbes valued the team at $940 million in 2017, ranking it 25th out of 30 MLB teams. The team had estimated revenue of $206 million, which includes $34 million in ticket sales and $100 million in expenses, according to Forbes. The magazine also reported that the team is operating at a loss of $2.2 ...</t>
  </si>
  <si>
    <t>Golden Nugget</t>
  </si>
  <si>
    <t>www.goldennugget.com</t>
  </si>
  <si>
    <t>http://webcache.googleusercontent.com/search?q=cache:5AeSPnXiQd8J:www.njbiz.com/article/20180212/NJBIZ01/180219962/report-online-gambling-in-nj-generates-2456-mil-in-17+&amp;cd=29&amp;hl=en&amp;ct=clnk&amp;gl=us</t>
  </si>
  <si>
    <t>New Jersey's online gambling industry generated $245.6 million in revenue in 2017, up 24.9 percent from the previous year's $196.7 million, but the golden child of the industry was Golden Nugget, which reported $68.5 million in revenue, a 62.3 percent increase from 2016, according to a new study.</t>
  </si>
  <si>
    <t>Akerman LLP</t>
  </si>
  <si>
    <t>www.akerman.com</t>
  </si>
  <si>
    <t>https://webcache.googleusercontent.com/search?q=cache:KgxCCr7NkUsJ:https://www.bizjournals.com/southflorida/news/2018/02/08/new-chairman-ceo-takes-over-at-akerman.html+&amp;cd=506&amp;hl=en&amp;ct=clnk&amp;gl=us</t>
  </si>
  <si>
    <t>Akerman ranked second on the Business Journal's list of the region's largest law firms, with 271 attorneys in four local offices. It also ranked 20th on the list of largest private companies, with $348.8 million in revenue. Nationwide, Akerman has over 650 attorneys. In other moves, Akerman said Sandra Heller ...</t>
  </si>
  <si>
    <t>Parata Systems</t>
  </si>
  <si>
    <t>parata.com</t>
  </si>
  <si>
    <t>https://webcache.googleusercontent.com/search?q=cache:itTqnqFgjEkJ:https://www.bizjournals.com/triangle/news/2018/02/08/executive-voice-from-durham-he-wants-to-grow-sales.html+&amp;cd=312&amp;hl=en&amp;ct=clnk&amp;gl=us</t>
  </si>
  <si>
    <t>DJ Dougherty grew up in a home of entrepreneurs. So it's no surprise he jumped into the startup world early on in his career when he latched on to Parata Systems in 2003. Dougherty is now CEO of the Durham firm, which has nearly $75 million in revenue, and is looking for more opportunities to grow the ...</t>
  </si>
  <si>
    <t>San Antonio Spurs</t>
  </si>
  <si>
    <t>www.nba.com/spurs</t>
  </si>
  <si>
    <t>https://webcache.googleusercontent.com/search?q=cache:nuy0f0qmb64J:https://www.bizjournals.com/sanantonio/news/2018/02/07/spurs-franchise-value-increases-by-nearly-a-third.html+&amp;cd=229&amp;hl=en&amp;ct=clnk&amp;gl=us</t>
  </si>
  <si>
    <t>But a $375 million jump in value in a single year is impressive for a Spurs franchise that was initially leased — by a San Antonio group including Red McCombs, Angelo Drossos and John Shaefer — from its Dallas ownership in 1973. Last season, the Spurs generated $259 million in revenue. That's more ...</t>
  </si>
  <si>
    <t>NCino</t>
  </si>
  <si>
    <t>www.ncino.com</t>
  </si>
  <si>
    <t>https://webcache.googleusercontent.com/search?q=cache:Kk3A6mzkedcJ:https://www.bizjournals.com/triangle/news/2018/02/01/why-salesforce-ventures-led-wilmington-fintech.html+&amp;cd=26&amp;hl=en&amp;ct=clnk&amp;gl=us</t>
  </si>
  <si>
    <t>NCino, the Wilmington-based fintech that spun out of Live Oak Bank, has raised a whopping $51.5 million from two investors, bringing its total cash haul to more than $140 million. ... The firm doesn't release its revenues but, according to its 2017 Inc. 5000 profile, it reported $26.1 million in revenue.</t>
  </si>
  <si>
    <t>Clubessential</t>
  </si>
  <si>
    <t>www.clubessential.com</t>
  </si>
  <si>
    <t>https://webcache.googleusercontent.com/search?q=cache:ME02y2HXhrYJ:https://www.bizjournals.com/cincinnati/news/2018/01/31/one-of-cincinnatis-fastest-growing-companies.html+&amp;cd=42&amp;hl=en&amp;ct=clnk&amp;gl=us</t>
  </si>
  <si>
    <t>Eckels said the acquisition also boosts revenue by about 75 percent. Clubessential was Cincinnati's 19th fastest-growing private company of 2016, with revenue of $17.9 million representing a 114 percent increase over the previous two years, according to Courier research. The addition of ClubReady's ...</t>
  </si>
  <si>
    <t>Act-On Software</t>
  </si>
  <si>
    <t>www.act-on.com</t>
  </si>
  <si>
    <t>https://webcache.googleusercontent.com/search?q=cache:mXNHK7UrMuUJ:https://www.bizjournals.com/portland/news/2018/01/31/act-ons-new-chief-continues-executive-reorg.html+&amp;cd=292&amp;hl=en&amp;ct=clnk&amp;gl=us</t>
  </si>
  <si>
    <t>Act-On makes marketing automation software. The high-profile 10-year-old Portland company helped usher in the city's current wave of software firms after the region had earned a reputation for hardware expertise. Act-On has revenue of around $50 million and has raised $74 million in venture capital.</t>
  </si>
  <si>
    <t>Flyers Energy</t>
  </si>
  <si>
    <t>www.flyersenergy.com</t>
  </si>
  <si>
    <t>https://webcache.googleusercontent.com/search?q=cache:qaJsGsfwLUkJ:https://www.bizjournals.com/sacramento/news/2018/01/31/auburn-fuel-company-diversifies-real-estate.html+&amp;cd=446&amp;hl=en&amp;ct=clnk&amp;gl=us</t>
  </si>
  <si>
    <t>Flyers subsidiary Nella Hotels LLC paid $19.1 million in its recent purchase of the 151-room Hyatt Place hotel in Roseville, according to county land transfer records. The purchase was part of a 1031 ... It was the sixth-largest private company in the Sacramento region in 2016, with $1.59 billion in revenue.</t>
  </si>
  <si>
    <t>ABC Financial</t>
  </si>
  <si>
    <t>www.abcfinancial.com</t>
  </si>
  <si>
    <t>http://webcache.googleusercontent.com/search?q=cache:yfQZr2EjNnwJ:www.arkansasbusiness.com/article/120432/arkansas-business-hall-of-fame-2018-jim-bottin+&amp;cd=233&amp;hl=en&amp;ct=clnk&amp;gl=us</t>
  </si>
  <si>
    <t>ABC moved up to 54 in the 2017 top 75 Arkansas Private Companies published in Arkansas Business with $178 million in revenue. The company's innovative club management software, DataTrak, is the most complete web-based software in the health and fitness industry. Bottin built ABC through longtime ...</t>
  </si>
  <si>
    <t>Massage Heights</t>
  </si>
  <si>
    <t>www.massageheights.com</t>
  </si>
  <si>
    <t>https://webcache.googleusercontent.com/search?q=cache:tF0tuBI5SSkJ:https://www.bizjournals.com/austin/prnewswire/press_releases/Texas/2018/01/25/NY97087+&amp;cd=16&amp;hl=en&amp;ct=clnk&amp;gl=us</t>
  </si>
  <si>
    <t>Massage Heights Reports over $100 Million in Revenue and Opening of 14 Retreats Nationwide in 2017 Fast-growing Massage and Facial Services Franchise Targets Aggressive Growth This Year in Dallas, Nashville, Chicago, St. Louis, South Florida, and Las Vegas PR Newswire SAN ANTONIO, Jan.</t>
  </si>
  <si>
    <t>HNI Healthcare</t>
  </si>
  <si>
    <t>www.hnihealthcare.com</t>
  </si>
  <si>
    <t>https://webcache.googleusercontent.com/search?q=cache:m4c3UoV9vegJ:https://www.bizjournals.com/austin/news/2018/01/25/with-eight-figure-funding-austins-hni-healthcare.html+&amp;cd=17&amp;hl=en&amp;ct=clnk&amp;gl=us</t>
  </si>
  <si>
    <t>After all, he and his team built a business that generates more than $70 million in revenue per year without a sales department. “That's always been a source of pride for us,” said Gonzales, who launched Hospitalists Now Inc. in 2009 and rebranded it as HNI Healthcare in 2015. “We hired our first sales ...</t>
  </si>
  <si>
    <t>Vivint Smart Home</t>
  </si>
  <si>
    <t>www.vivint.com</t>
  </si>
  <si>
    <t>https://webcache.googleusercontent.com/search?q=cache:cYoSX1tSd_EJ:https://utahbusiness.com/david-jones-sales-marketer-year/+&amp;cd=15&amp;hl=en&amp;ct=clnk&amp;gl=us</t>
  </si>
  <si>
    <t>Under Jones' leadership, Vivint's customer growth has nearly doubled. He helped the company see $758 million in revenue in 2016 and lowered overall costs by $15 million annually. “Having a direct impact on revenue makes sales professionals influential in the decision-making of a company. You are in ...</t>
  </si>
  <si>
    <t>Ballard Spahr</t>
  </si>
  <si>
    <t>www.ballardspahr.com</t>
  </si>
  <si>
    <t>https://webcache.googleusercontent.com/search?q=cache:rdMwAh-MM6cJ:https://www.bizjournals.com/philadelphia/news/2018/01/23/ballard-spahr-lawyer-sec-dietrick-king.html+&amp;cd=660&amp;hl=en&amp;ct=clnk&amp;gl=us</t>
  </si>
  <si>
    <t>... Koch &amp; Schulz and a smattering of lateral hires in the fall and winter, Ballard Spahr has about 650 lawyers spread over 15 offices. It will surely move up the annual AmLaw 100 rankings of the highest grossing U.S. law firms. Ballard was ranked 99th based on 2016 data, with gross revenue of $342 million.</t>
  </si>
  <si>
    <t>Focal Point</t>
  </si>
  <si>
    <t>focal-point.com</t>
  </si>
  <si>
    <t>https://webcache.googleusercontent.com/search?q=cache:lOiPJtl3E9AJ:https://www.bizjournals.com/tampabay/news/2018/01/15/meet-the-new-ceo-of-one-of-tampa-s-biggest.html+&amp;cd=348&amp;hl=en&amp;ct=clnk&amp;gl=us</t>
  </si>
  <si>
    <t>Focal Point Data Risk has tapped one of its founders as CEO of the fast-growing Tampa data risk management company. Brian Marlier, who's worked in the technology industry for 35 years, replaced Yong-Gon Chon, who left Focal Point in December. Focal Point, with $63 million in revenue in 2016, tests ...</t>
  </si>
  <si>
    <t>Smart Care Equipment Solutions</t>
  </si>
  <si>
    <t>smartcaresolutions.com</t>
  </si>
  <si>
    <t>https://webcache.googleusercontent.com/search?q=cache:gJabzlVnis4J:https://www.bizjournals.com/twincities/news/2018/01/11/former-ecolab-subsidiary-is-moving-out-with-big.html+&amp;cd=192&amp;hl=en&amp;ct=clnk&amp;gl=us</t>
  </si>
  <si>
    <t>Under Audax, Smart Care is embarking on a plan that will likely double the company's revenue over the next five years, Emory said. In 2016, Equipment Care generated $180 million in revenue, according to Ecolab. With the added revenue, the company would likely hire more technicians, Emory said.</t>
  </si>
  <si>
    <t>Topgolf</t>
  </si>
  <si>
    <t>topgolf.com</t>
  </si>
  <si>
    <t>https://webcache.googleusercontent.com/search?q=cache:kMRHEHimuqMJ:https://www.bizjournals.com/albuquerque/news/2018/01/10/topgolf-wants-to-tee-off-in-albuquerque.html+&amp;cd=81&amp;hl=en&amp;ct=clnk&amp;gl=us</t>
  </si>
  <si>
    <t>The global company, known for combining technology and entertainment, generates $300 million in revenue from 8 million customers, Financial Times reported in 2016. “With 310 days of sunshine every year, Albuquerque is the perfect location for Topgolf because we offer fun outdoor recreation as well as ...</t>
  </si>
  <si>
    <t>H.Wood Group</t>
  </si>
  <si>
    <t>www.hwoodgroup.com</t>
  </si>
  <si>
    <t>https://webcache.googleusercontent.com/search?q=cache:qF0k2a6OSRUJ:https://www.bizjournals.com/phoenix/news/2018/01/08/l-a-restaurant-group-loved-by-hollywood-celebs.html+&amp;cd=397&amp;hl=en&amp;ct=clnk&amp;gl=us</t>
  </si>
  <si>
    <t>In an interview with Forbes last year, Terzian said the H.Wood Group had revenue of about $35 million in 2016 and expected sales to be around $50 million in 2017. The H.Wood Group partnered with Arizona-based accountant Korey Boals, who will serve as the Blind Dragon's managing partner. Boals has ...</t>
  </si>
  <si>
    <t>Art Van Furniture.</t>
  </si>
  <si>
    <t>www.artvan.com</t>
  </si>
  <si>
    <t>http://webcache.googleusercontent.com/search?q=cache:zWXXs9c2SawJ:www.crainsdetroit.com/article/20180108/news/649591/2018-book-of-lists-the-story-behind-the-data+&amp;cd=114&amp;hl=en&amp;ct=clnk&amp;gl=us</t>
  </si>
  <si>
    <t>1 with a Crain's estimated 2016 revenue of $3.13 billion. Andra Rush is CEO of both the second and third companies on the list. Detroit Manufacturing Systems LLC is No. 2 with more than $1 billion and Dakkota Integrated Systems LLC is No. 3 with $737.0 million in 2016 revenue. Family-owned business: ...</t>
  </si>
  <si>
    <t>Ring</t>
  </si>
  <si>
    <t>ring.com</t>
  </si>
  <si>
    <t>http://webcache.googleusercontent.com/search?q=cache:xiacsfOljFkJ:www.crainscleveland.com/article/20180108/news/147756/ring-acquires-mr-beams-led-maker-wireless-environment+&amp;cd=20&amp;hl=en&amp;ct=clnk&amp;gl=us</t>
  </si>
  <si>
    <t>The local company has been growing quickly in recent years: It generated "north of $25 million" in revenue in 2017, Levine said. That's up from $15.9 million in 2015 and $10.2 million in 2014, according to numbers the company previously submitted to Crain's for our list of the fastest-growing companies in ...</t>
  </si>
  <si>
    <t>Proforma</t>
  </si>
  <si>
    <t>www.proforma.com</t>
  </si>
  <si>
    <t>http://webcache.googleusercontent.com/search?q=cache:RyfTZPYjrXgJ:www.crainscleveland.com/article/20180107/news/147621/proforma-head-starts-staffing-biz+&amp;cd=397&amp;hl=en&amp;ct=clnk&amp;gl=us</t>
  </si>
  <si>
    <t>Today, Proforma is a franchise network of printing, packaging and promotional products distributors with total annual revenue of about $500 million. In a conversion model, franchisers sign on people who are already in the business in some form, as opposed to people who would need additional training to ...</t>
  </si>
  <si>
    <t>Nelson Brothers</t>
  </si>
  <si>
    <t>www.nelson-brothers.com</t>
  </si>
  <si>
    <t>https://webcache.googleusercontent.com/search?q=cache:GRw4RVcyGToJ:https://www.bizjournals.com/cincinnati/news/2018/01/05/student-housing-near-uc-purchased-for-26-million.html+&amp;cd=84&amp;hl=en&amp;ct=clnk&amp;gl=us</t>
  </si>
  <si>
    <t>The company reported revenue of $25.5 million, marking three-year sales growth of 3,111 percent. Nelson Brothers has acquired and managed more than $550 million in assets through the acquisition of 35 student housing properties and three assisted living properties since it was founded. According to ...</t>
  </si>
  <si>
    <t>Advantage Engineers LLC</t>
  </si>
  <si>
    <t>www.advantageengineers.com</t>
  </si>
  <si>
    <t>http://webcache.googleusercontent.com/search?q=cache:DUPLLQ-Ek_gJ:www.cpbj.com/article/20180105/CPBJ01/180109921/advantage-engineers-buys-california-company-names-new-ceo+&amp;cd=315&amp;hl=en&amp;ct=clnk&amp;gl=us</t>
  </si>
  <si>
    <t>Synergy has five other offices in California, Nevada and Montana. Advantage has eight offices, including Pennsylvania locations in Pittsburgh, Allentown and West Chester. Other offices are in New Jersey, Maryland, Colorado and North Carolina. Advantage finished 2016 with nearly $29 million in revenue, ...</t>
  </si>
  <si>
    <t>R2C Group</t>
  </si>
  <si>
    <t>www.r2cgroup.com</t>
  </si>
  <si>
    <t>https://webcache.googleusercontent.com/search?q=cache:Ok3qocUnauMJ:https://www.bizjournals.com/portland/news/2018/01/04/portland-ad-agency-lands-126m-lendingtree-account.html+&amp;cd=42&amp;hl=en&amp;ct=clnk&amp;gl=us</t>
  </si>
  <si>
    <t>We feel like every dollar we spend in marketing needs to be scrutinized to make sure it's making money for our business." R2C is the Portland metro's largest creative agency, with $420.43 million in revenue in 2016. It operates offices in Portland, San Francisco, Philadelphia and Providence, R.I. Some of its ...</t>
  </si>
  <si>
    <t>TricorBraun</t>
  </si>
  <si>
    <t>www.tricorbraun.com</t>
  </si>
  <si>
    <t>https://webcache.googleusercontent.com/search?q=cache:M30FrzuDBX8J:https://www.bizjournals.com/stlouis/news/2018/01/04/tricorbraun-acquires-packaging-distributor.html+&amp;cd=50&amp;hl=en&amp;ct=clnk&amp;gl=us</t>
  </si>
  <si>
    <t>TricorBraun is one of the region's largest private companies, with 2016 revenue of $953.17 million.</t>
  </si>
  <si>
    <t>Dynamic Signal</t>
  </si>
  <si>
    <t>dynamicsignal.com</t>
  </si>
  <si>
    <t>https://webcache.googleusercontent.com/search?q=cache:KUTaADxB930J:https://www.bizjournals.com/sanfrancisco/news/video/2018/02/dynamic-signal-funding-employee-communications.html+&amp;cd=205&amp;hl=en&amp;ct=clnk&amp;gl=us</t>
  </si>
  <si>
    <t>Dynamic Signal says its revenue has been doubling year over year as more companies realize they need a better way to communicate with employees than mass emails that say, "PLEASE READ THIS."</t>
  </si>
  <si>
    <t>Markey's rental and staging</t>
  </si>
  <si>
    <t>www.markeys.com</t>
  </si>
  <si>
    <t>https://webcache.googleusercontent.com/search?q=cache:7jTXtG0lVl0J:https://www.ibj.com/articles/67581-markeys-morphs-with-the-times-into-juggernaut+&amp;cd=52&amp;hl=en&amp;ct=clnk&amp;gl=us</t>
  </si>
  <si>
    <t>Markey's revenue in 2017 was up 9 percent, to $34 million, according to company officials. Half of that is generated outside central Indiana. Its employee count has grown to 230 full time, 150 of which are in Indianapolis. The company also works with more than 180 freelance technicians on a regular basis.</t>
  </si>
  <si>
    <t>Baptist Healthcare System Inc.</t>
  </si>
  <si>
    <t>www.baptisthealth.com</t>
  </si>
  <si>
    <t>https://webcache.googleusercontent.com/search?q=cache:PD0SGHZhUAEJ:https://www.bizjournals.com/louisville/news/2018/02/16/how-baptist-healthcare-is-turning-around-its.html+&amp;cd=82&amp;hl=en&amp;ct=clnk&amp;gl=us</t>
  </si>
  <si>
    <t>She also said that both Baptist Health Floyd and Hardin Memorial Health are supported by a wide spectrum of outpatient services. The acquisition of Hardin Memorial Health would add 2,389 employees and about $290 million of revenue for Baptist Healthcare. In total, Baptist Healthcare brought in about ...</t>
  </si>
  <si>
    <t>Alera Group</t>
  </si>
  <si>
    <t>aleragroup.com</t>
  </si>
  <si>
    <t>https://webcache.googleusercontent.com/search?q=cache:A32c_ZMRqCAJ:https://www.bizjournals.com/boston/news/2018/02/05/employee-benefits-firm-enters-boston-through.html+&amp;cd=197&amp;hl=en&amp;ct=clnk&amp;gl=us</t>
  </si>
  <si>
    <t>Now, it has a Boston location with 30 employees and $10 million in annual revenue, according to the firm. Terms of the deal were not disclosed. In addition to employee benefits, Spring Consulting consults with businesses on risk management. Its clients include the Massachusetts Dental Society and ...</t>
  </si>
  <si>
    <t>Aprio</t>
  </si>
  <si>
    <t>www.aprio.com</t>
  </si>
  <si>
    <t>https://webcache.googleusercontent.com/search?q=cache:GAWWRmQUjxQJ:https://www.bizjournals.com/atlanta/news/2018/01/29/atlantas-aprio-acquires-another-boutique.html+&amp;cd=414&amp;hl=en&amp;ct=clnk&amp;gl=us</t>
  </si>
  <si>
    <t>The company said it has seen 114 percent revenue growth over the past 10 years, from $36.4 million to 78 million. Aprio has more than 400 employees, with operations outside of Atlanta that include New York; Birmingham, Ala.; Indianapolis, Ind.; and Sarasota, Fla. Founded in 1952, it is Atlanta's No.</t>
  </si>
  <si>
    <t>Short's Travel Management</t>
  </si>
  <si>
    <t>www.shortstravelmanagement.com</t>
  </si>
  <si>
    <t>https://webcache.googleusercontent.com/search?q=cache:CWLUxp-7q98J:https://www.bizjournals.com/kansascity/news/2018/01/23/shorts-travel-management-stm-driven.html+&amp;cd=149&amp;hl=en&amp;ct=clnk&amp;gl=us</t>
  </si>
  <si>
    <t>Short's has grown to 140 employees companywide and has been netting annual revenue growth of 10 to 20 percent over the past nine years, he said. Its growth ... 1 on the Kansas City Business Journal's Kansas City's Top Women-Owned Businesses List, with $279 million in 2016 revenue, and ranks No.</t>
  </si>
  <si>
    <t>Fingerpaint</t>
  </si>
  <si>
    <t>fingerpaintmarketing.com</t>
  </si>
  <si>
    <t>https://webcache.googleusercontent.com/search?q=cache:UseqTw_sPD4J:https://www.bizjournals.com/albany/news/2018/01/22/fingerpaint-will-buy-prime-downtown-saratoga.html+&amp;cd=37&amp;hl=en&amp;ct=clnk&amp;gl=us</t>
  </si>
  <si>
    <t>Since founding the company a decade ago, Mitzen has increased annual revenue to $32 million and operates four offices across the United States. Payroll has grown to 180. Half of the employees are located in Saratoga Springs. Fingerpaint has worked with GE Global Research, hospitals, Emma Willard ...</t>
  </si>
  <si>
    <t>Talix</t>
  </si>
  <si>
    <t>www.talix.com</t>
  </si>
  <si>
    <t>https://webcache.googleusercontent.com/search?q=cache:CkfzLhk2bV0J:https://www.bizjournals.com/sanfrancisco/news/2018/01/18/health-startups-poised-to-make-a-splash-in-2018.html+&amp;cd=166&amp;hl=en&amp;ct=clnk&amp;gl=us</t>
  </si>
  <si>
    <t>Talix, which provides health care risk adjustment software, grew its annual revenue to “around $10 million” in 2017 and had a good year overall, said CEO Dean Stephens. The company grew its San Francisco-based U.S. team from 50 to 60 employees and will focus on becoming integrated with more ...</t>
  </si>
  <si>
    <t>Venture General Contracting</t>
  </si>
  <si>
    <t>www.ventureseattle.com</t>
  </si>
  <si>
    <t>https://webcache.googleusercontent.com/search?q=cache:dHfATWclH6kJ:https://www.bizjournals.com/seattle/news/2018/01/11/venture-general-contracting-construction-culture.html+&amp;cd=442&amp;hl=en&amp;ct=clnk&amp;gl=us</t>
  </si>
  <si>
    <t>Venture has grown from 75 employees two years ago to 160 today and plans to add 10 or so employees for 2018 as it works to stay in what the company has determined to be its “revenue sweet spot” of $250 million to $300 million. Venture did around $250 million worth of work last year and is projecting to ...</t>
  </si>
  <si>
    <t>Woolpert</t>
  </si>
  <si>
    <t>woolpert.com</t>
  </si>
  <si>
    <t>https://webcache.googleusercontent.com/search?q=cache:0oIYHwalBOwJ:https://www.bizjournals.com/dayton/news/2018/01/09/beavercreek-firm-awarded-portion-of-federal.html+&amp;cd=91&amp;hl=en&amp;ct=clnk&amp;gl=us</t>
  </si>
  <si>
    <t>Woolpert is both the largest engineering company and the largest architectural firm in Dayton by billings, according to DBJ research. The company's revenue was $133.8 million in 2016, up more than 13 percent from 2015 when it posted $118 million. Woolpert has more than 200 employees locally and ...</t>
  </si>
  <si>
    <t>Herbein &amp; Co</t>
  </si>
  <si>
    <t>www.herbein.com</t>
  </si>
  <si>
    <t>https://webcache.googleusercontent.com/search?q=cache:o5KzYW1JUxYJ:https://www.bizjournals.com/philadelphia/news/2018/01/08/gable-peritz-mishkin-herbein-co-cpa-accounting.html+&amp;cd=33&amp;hl=en&amp;ct=clnk&amp;gl=us</t>
  </si>
  <si>
    <t>Reading-based accounting firm Herbein &amp; Co. has pushed farther into the Philadelphia market by acquiring Gable Peritz Mishkin (GPM), a firm with locations in Spring House, Pa. and Marlton, N.J.. The deal adds five partners, 24 total employees and about $5 million in annual revenue to Herbein &amp; Co, ...</t>
  </si>
  <si>
    <t>World Triathlon Corporation</t>
  </si>
  <si>
    <t>www.ironman.com</t>
  </si>
  <si>
    <t>https://webcache.googleusercontent.com/search?q=cache:7D650Sg_kXkJ:https://www.bizjournals.com/tampabay/news/2018/01/05/ironman-could-be-part-of-ipo-report-says.html+&amp;cd=29&amp;hl=en&amp;ct=clnk&amp;gl=us</t>
  </si>
  <si>
    <t>The deal would allow Wanda Group to rationalize its portfolio and would be part of efforts that could also include other sales, according to Reuters. World Triathlon is one of the largest privately owned companies in Tampa Bay, with $202.6 million in 2016 revenue and 187 local employees. Under Wanda ...</t>
  </si>
  <si>
    <t>Atom Tickets</t>
  </si>
  <si>
    <t>www.atomtickets.com</t>
  </si>
  <si>
    <t>http://webcache.googleusercontent.com/search?q=cache:gKIV_Ezc9nsJ:labusinessjournal.com/news/2018/mar/08/silicon-beach-report-march-8-atom-tickets-raises-6/+&amp;cd=313&amp;hl=en&amp;ct=clnk&amp;gl=us</t>
  </si>
  <si>
    <t>Atom tickets raises $60 million; EvGo taps Cathy Zoi as CEO; and Stamps.com's ShippingEasy targets Amazon sellers. Atom Tickets Raises $60 Million. Atom Tickets has raised $60 million in Series C funding, Variety reports. The main investor was Fidelity Management &amp; Research Co., with participation ...</t>
  </si>
  <si>
    <t>Spooky Nook Sports</t>
  </si>
  <si>
    <t>www.spookynooksports.com</t>
  </si>
  <si>
    <t>http://webcache.googleusercontent.com/search?q=cache:AXDSaFrEjMwJ:www.cpbj.com/article/20180329/CPBJ01/180329895/how-spooky-nook-is-evolving+&amp;cd=283&amp;hl=en&amp;ct=clnk&amp;gl=us</t>
  </si>
  <si>
    <t>That focus helped Spooky Nook, the country's largest indoor sports complex, attract more than 1.2 million athletes and spectators last year, up from more than 1 million in 2016. ... That included $15.5 million in estimated revenue for the complex and $39.2 million in off-site ancillary spending by attendees.</t>
  </si>
  <si>
    <t>OpenX</t>
  </si>
  <si>
    <t>www.openx.com</t>
  </si>
  <si>
    <t>http://webcache.googleusercontent.com/search?q=cache:RpoAIQxb2yEJ:labusinessjournal.com/news/2018/mar/13/silicon-beach-report-march-13-openx-reports-over-1/+&amp;cd=31&amp;hl=en&amp;ct=clnk&amp;gl=us</t>
  </si>
  <si>
    <t>OpenX reports over $170 Million in 2017 revenue; Wpromote lands investment from Shamrock Capital; and Allison Checchi named COO of Atom Tickets. OpenX Reports Over $170 Million in 2017 Revenue. OpenX, a Pasadena-based programmatic advertising technology company, announced $172 ...</t>
  </si>
  <si>
    <t>Boulder County Business Report / North Colorado Business Report</t>
  </si>
  <si>
    <t>Colorado Business Magazine</t>
  </si>
  <si>
    <t>Fortune Magazine</t>
  </si>
  <si>
    <t>Minneapolis/St. Paul</t>
  </si>
  <si>
    <t>Twin Cities Business</t>
  </si>
  <si>
    <t>Crain's Cleveland</t>
  </si>
  <si>
    <t>Albuquerque</t>
  </si>
  <si>
    <t>Utah Business</t>
  </si>
  <si>
    <t>Puget Sound (Seattle)</t>
  </si>
  <si>
    <t>Central Penn</t>
  </si>
  <si>
    <t>Orlando</t>
  </si>
  <si>
    <t>Fort Worth Business Press</t>
  </si>
  <si>
    <t>Tampa Bay</t>
  </si>
  <si>
    <t>San Fernando Valley</t>
  </si>
  <si>
    <t>Kansas City</t>
  </si>
  <si>
    <t>Arkansas Business Journal</t>
  </si>
  <si>
    <t>San Antonio</t>
  </si>
  <si>
    <t>Boston</t>
  </si>
  <si>
    <t>Cincinnati</t>
  </si>
  <si>
    <t>Washington</t>
  </si>
  <si>
    <t>Columbus</t>
  </si>
  <si>
    <t>Dallas</t>
  </si>
  <si>
    <t>Virginia Business</t>
  </si>
  <si>
    <t>St. Louis</t>
  </si>
  <si>
    <t>NJ Biz</t>
  </si>
  <si>
    <t>Charlotte</t>
  </si>
  <si>
    <t>Portland</t>
  </si>
  <si>
    <t>South Florida</t>
  </si>
  <si>
    <t>Triangle (Raleigh)</t>
  </si>
  <si>
    <t>Sacramento</t>
  </si>
  <si>
    <t>Austin</t>
  </si>
  <si>
    <t>Philadelphia</t>
  </si>
  <si>
    <t>Phoenix</t>
  </si>
  <si>
    <t>Crain's Detroit</t>
  </si>
  <si>
    <t>San Francisco</t>
  </si>
  <si>
    <t>Indianapolis</t>
  </si>
  <si>
    <t>Louisville</t>
  </si>
  <si>
    <t>Atlanta</t>
  </si>
  <si>
    <t>Albany</t>
  </si>
  <si>
    <t>Dayton</t>
  </si>
  <si>
    <t>Los Angeles</t>
  </si>
  <si>
    <t>Journal Name</t>
  </si>
  <si>
    <t>Date</t>
  </si>
  <si>
    <t>Access Healthcare</t>
  </si>
  <si>
    <t>https://www.accesshealthcare.org/</t>
  </si>
  <si>
    <t>Revenue Cycle Management provider Access Healthcare announces the ... billion of A/R annually, and ascribe medical codes to over 10 million charts annually.</t>
  </si>
  <si>
    <t>May 17, 2018</t>
  </si>
  <si>
    <t>Aegis Living</t>
  </si>
  <si>
    <t>https://www.aegisliving.com/</t>
  </si>
  <si>
    <t>https://webcache.googleusercontent.com/search?q=cache:AaKMAKZm0KoJ:https://www.bizjournals.com/seattle/news/2018/05/11/chinese-culture-aegis-living-newcastle-retirement.html+&amp;cd=42&amp;hl=en&amp;ct=clnk&amp;gl=us</t>
  </si>
  <si>
    <t>Nohla Therapeutics closes $45 million funding round to continue trials. By Coral Garnick. Jaja Okigwe is the new CEO of First Choice Health.</t>
  </si>
  <si>
    <t>May 11, 2018</t>
  </si>
  <si>
    <t>Ambient Clinical Analytics Inc.</t>
  </si>
  <si>
    <t>http://ambientclinical.com/</t>
  </si>
  <si>
    <t>https://webcache.googleusercontent.com/search?q=cache:RLa0zlddkOwJ:https://www.bizjournals.com/twincities/news/2018/06/01/mayo-clinic-spinoff-ambient-closing-in-on-1-5m-to.html+&amp;cd=37&amp;hl=en&amp;ct=clnk&amp;gl=us</t>
  </si>
  <si>
    <t>Essentia Health plans $675 million project in Duluth. By Katharine Grayson. Kim Lody, president of North America GN Hearing, stands at the company's ...</t>
  </si>
  <si>
    <t>Minneapolist.Paul</t>
  </si>
  <si>
    <t>Jun 1, 2018</t>
  </si>
  <si>
    <t>Amplero Inc.</t>
  </si>
  <si>
    <t>https://www.amplero.com/</t>
  </si>
  <si>
    <t>https://webcache.googleusercontent.com/search?q=cache:i81si_xUdC0J:https://www.bizjournals.com/seattle/news/2018/05/01/ai-startup-amplero-ceo-jamie-miller-olly-downs.html+&amp;cd=53&amp;hl=en&amp;ct=clnk&amp;gl=us</t>
  </si>
  <si>
    <t>Smith Tower wins $1.4 million lawsuit after startup leaves lease early. By Coral ... How Madrona Venture Group firm plans to use its new $300 million fund.</t>
  </si>
  <si>
    <t>May 1, 2018</t>
  </si>
  <si>
    <t>Amy's Ice Creams</t>
  </si>
  <si>
    <t>https://shop.amysicecreams.com/</t>
  </si>
  <si>
    <t>https://webcache.googleusercontent.com/search?q=cache:dO0mUhGZPK8J:https://www.bizjournals.com/austin/news/2018/05/22/austins-vital-farms-amys-ice-creams-named-small.html+&amp;cd=18&amp;hl=en&amp;ct=clnk&amp;gl=us</t>
  </si>
  <si>
    <t>Vital Farms, launched in 2010 by CEO Matt O'Hayer, had 2017 revenue of $100 million and 110 employees. The company sells pasture-raised eggs to retailers ...</t>
  </si>
  <si>
    <t>May 22, 2018</t>
  </si>
  <si>
    <t>Andersen Corporation</t>
  </si>
  <si>
    <t>https://www.andersencorporation.com/</t>
  </si>
  <si>
    <t>https://webcache.googleusercontent.com/search?q=cache:_8sytoYRjyEJ:https://www.bizjournals.com/twincities/prnewswire/press_releases/Minnesota/2018/05/24/CG06285+&amp;cd=83&amp;hl=en&amp;ct=clnk&amp;gl=us</t>
  </si>
  <si>
    <t>The $40 million expansion is expected to create at least 40 full-time production jobs to support growing demand for products made with Andersen's proprietary ...</t>
  </si>
  <si>
    <t>May 24, 2018</t>
  </si>
  <si>
    <t>Anderson Plumbing, Heating &amp; Air</t>
  </si>
  <si>
    <t>https://www.andersonplumbingheatingandair.com/</t>
  </si>
  <si>
    <t>https://webcache.googleusercontent.com/search?q=cache:jOq9jwegz84J:https://www.sdbj.com/news/2018/may/20/sdbj-announces-lifetime-achievement-award-recipien/+&amp;cd=9&amp;hl=en&amp;ct=clnk&amp;gl=us</t>
  </si>
  <si>
    <t>Anderson has grown the company to $30 million in annual revenue and 185 employees. The event recognizes contributions to company growth, leadership and ...</t>
  </si>
  <si>
    <t>San Diego</t>
  </si>
  <si>
    <t>May 20, 2018</t>
  </si>
  <si>
    <t>Avalara</t>
  </si>
  <si>
    <t>https://www.avalara.com/us/en/index.html</t>
  </si>
  <si>
    <t>https://webcache.googleusercontent.com/search?q=cache:TpKt-tu9YAEJ:https://www.bizjournals.com/seattle/news/2018/05/11/avalara-files-150-million-initial-public-offering.html+&amp;cd=2&amp;hl=en&amp;ct=clnk&amp;gl=us</t>
  </si>
  <si>
    <t>The filing reveals financial information, including the company's revenue and losses, executive compensation and how much ... Avalara files for $150 million IPO.</t>
  </si>
  <si>
    <t>BigCommerce Inc.</t>
  </si>
  <si>
    <t>https://www.bigcommerce.com/</t>
  </si>
  <si>
    <t>https://webcache.googleusercontent.com/search?q=cache:_Ny_4yr6BGUJ:https://www.bizjournals.com/austin/news/2018/04/25/e-commerce-ceo-sees-exit-on-horizon-after-64m.html+&amp;cd=9&amp;hl=en&amp;ct=clnk&amp;gl=us</t>
  </si>
  <si>
    <t>EBQuickstart adds a second office as revenue surges to $12M. By Will Anderson. Back to Top. Austin Business Journal; Home · News · Lists &amp; Awards · People ...</t>
  </si>
  <si>
    <t>Apr 25, 2018</t>
  </si>
  <si>
    <t>Broadhead</t>
  </si>
  <si>
    <t>http://broadheadco.com/</t>
  </si>
  <si>
    <t>https://webcache.googleusercontent.com/search?q=cache:DDMac9LuGMgJ:https://www.bizjournals.com/twincities/news/2018/05/08/broadhead-hires-noah-will-as-executive-creative.html+&amp;cd=5&amp;hl=en&amp;ct=clnk&amp;gl=us</t>
  </si>
  <si>
    <t>Minneapolis-based broadhead is the 12th-largest ad agency in the Twin Cities with roughly $23 million in revenue and almost 100 employees.</t>
  </si>
  <si>
    <t>May 8, 2018</t>
  </si>
  <si>
    <t>Capstone Homes Inc.</t>
  </si>
  <si>
    <t>http://www.capstonehomes-mn.com/</t>
  </si>
  <si>
    <t>https://webcache.googleusercontent.com/search?q=cache:FUtQOdNaVF8J:https://www.bizjournals.com/twincities/news/2018/05/17/capstone-homes-inc-to-build-55-homes-in-blaine.html+&amp;cd=38&amp;hl=en&amp;ct=clnk&amp;gl=us</t>
  </si>
  <si>
    <t>Dream Cabins: Scenic St. Croix Valley property listed for $1.6 million. By Britt Johnsen. A 4,883-square-foot home in Tonka Bay is listed for $3.1 million.</t>
  </si>
  <si>
    <t>Cargill</t>
  </si>
  <si>
    <t>https://webcache.googleusercontent.com/search?q=cache:cLI4g3ji5o4J:https://www.bizjournals.com/twincities/news/2018/05/21/polaris-securian-join-ranks-of-minnesotas-fortune.html+&amp;cd=70&amp;hl=en&amp;ct=clnk&amp;gl=us</t>
  </si>
  <si>
    <t>5 on the list with revenue of $201 billion, up 8.8 percent from the previous fiscal year. ... Dream Homes: Top-floor Carlyle condo on the market for $4 million.</t>
  </si>
  <si>
    <t>May 21, 2018</t>
  </si>
  <si>
    <t>Civitas Learning Inc.</t>
  </si>
  <si>
    <t>https://www.civitaslearning.com/</t>
  </si>
  <si>
    <t>https://webcache.googleusercontent.com/search?q=cache:TckCx79qFrwJ:https://www.bizjournals.com/austin/news/2018/05/11/key-exec-leaves-wp-engine-to-join-civitas-csuite.html+&amp;cd=27&amp;hl=en&amp;ct=clnk&amp;gl=us</t>
  </si>
  <si>
    <t>Her move comes a few months after WP Engine raised $250 million. ... If your company can show net revenue growth during the last three years (even if one ...</t>
  </si>
  <si>
    <t>Columbia Hospitality</t>
  </si>
  <si>
    <t>https://www.columbiahospitality.com/</t>
  </si>
  <si>
    <t>https://webcache.googleusercontent.com/search?q=cache:o2pDw78-_TUJ:https://www.bizjournals.com/seattle/news/2018/05/17/seattle-head-tax-wa-largest-private-companies.html+&amp;cd=20&amp;hl=en&amp;ct=clnk&amp;gl=us</t>
  </si>
  <si>
    <t>At least 45 of Washington state's 100 largest private companies will be subject to the city's new head tax. It has yet to be seen whether the tax will slow growth.</t>
  </si>
  <si>
    <t>Contract Furnishings</t>
  </si>
  <si>
    <t>https://contractfurnishings.com/</t>
  </si>
  <si>
    <t>https://webcache.googleusercontent.com/search?q=cache:zwVx2JoSbWEJ:https://www.bizjournals.com/denver/news/2018/05/24/thought-eader-contract-furnishings-president-lays.html+&amp;cd=27&amp;hl=en&amp;ct=clnk&amp;gl=us</t>
  </si>
  <si>
    <t>If we hold to our noble certainties, it's very easy to end up falling on your sword.” VIDEO.</t>
  </si>
  <si>
    <t>Denver</t>
  </si>
  <si>
    <t>CraftWorks Restaurants &amp; Breweries Group, Inc.</t>
  </si>
  <si>
    <t>http://www.craftworksrestaurants.com/</t>
  </si>
  <si>
    <t>https://webcache.googleusercontent.com/search?q=cache:2H_CrwrkifwJ:https://www.bizjournals.com/denver/businesswire/press_releases/Colorado/2018/05/16/20180516005990+&amp;cd=66&amp;hl=en&amp;ct=clnk&amp;gl=us</t>
  </si>
  <si>
    <t>Its loyalty programs have over a half million active members. Based in Broomfield, Colo., CraftWorks is not only committed to serving its loyal guests, but also the ...</t>
  </si>
  <si>
    <t>May 16, 2018</t>
  </si>
  <si>
    <t>Dan the Sausageman</t>
  </si>
  <si>
    <t>https://danthesausageman.com/</t>
  </si>
  <si>
    <t>https://webcache.googleusercontent.com/search?q=cache:w9G5AxP8JhwJ:https://www.bizjournals.com/seattle/news/2018/05/26/dan-the-sausageman-we-cant-be-great-unless-we-fail.html+&amp;cd=24&amp;hl=en&amp;ct=clnk&amp;gl=us</t>
  </si>
  <si>
    <t>The recession nearly cost Danny House everything, but he crawled back.</t>
  </si>
  <si>
    <t>May 26, 2018</t>
  </si>
  <si>
    <t>Digital River Inc.</t>
  </si>
  <si>
    <t>https://www.digitalriver.com/</t>
  </si>
  <si>
    <t>https://webcache.googleusercontent.com/search?q=cache:OWblP2T-mdUJ:https://www.bizjournals.com/twincities/news/2018/05/16/after-going-private-and-losing-business-from-key.html+&amp;cd=46&amp;hl=en&amp;ct=clnk&amp;gl=us</t>
  </si>
  <si>
    <t>Digital River has restructured and refocused after losing a big deal with Microsoft Corp. last summer.</t>
  </si>
  <si>
    <t>Dosh Inc.</t>
  </si>
  <si>
    <t>https://www.dosh.cash/</t>
  </si>
  <si>
    <t>https://webcache.googleusercontent.com/search?q=cache:zblyFkxUFvgJ:https://www.bizjournals.com/austin/news/2018/04/26/paypal-among-investors-as-austin-fintech-startup.html+&amp;cd=36&amp;hl=en&amp;ct=clnk&amp;gl=us</t>
  </si>
  <si>
    <t>Dosh just raised $44 million — nearly unheard of for a series A round in Austin — and the CEO says he turned down even more money. Now he's set his sights ...</t>
  </si>
  <si>
    <t>Apr 26, 2018</t>
  </si>
  <si>
    <t>EBQuickstart LLC</t>
  </si>
  <si>
    <t>https://ebq.com/</t>
  </si>
  <si>
    <t>https://webcache.googleusercontent.com/search?q=cache:ezTphSDLxicJ:https://www.bizjournals.com/austin/news/2018/05/16/ebquickstart-adds-second-austin-office-revenue-up.html+&amp;cd=10&amp;hl=en&amp;ct=clnk&amp;gl=us</t>
  </si>
  <si>
    <t>EBQuickstart adds a second Austin office as revenue surges to $12 million. Email; Share · Share · Tweet · Save · Print · Order Reprints. EBQuickstart has ...</t>
  </si>
  <si>
    <t>Eco Roof and Solar</t>
  </si>
  <si>
    <t>https://www.ecoroofandsolar.com/</t>
  </si>
  <si>
    <t>https://webcache.googleusercontent.com/search?q=cache:agiMhDWdEFUJ:https://www.bizjournals.com/austin/news/2018/05/14/merger-could-mean-sales-boost-for-austin-roofing.html+&amp;cd=26&amp;hl=en&amp;ct=clnk&amp;gl=us</t>
  </si>
  <si>
    <t>While business ebbs and flows at most roofing companies in response to hailstorms, Eco Roof &amp; Solar has figured out a way to smooth out its sales pipeline.</t>
  </si>
  <si>
    <t>May 14, 2018</t>
  </si>
  <si>
    <t>Ethan Stowell Restaurants</t>
  </si>
  <si>
    <t>http://www.ethanstowellrestaurants.com/</t>
  </si>
  <si>
    <t>https://webcache.googleusercontent.com/search?q=cache:XxSyD2OMY94J:https://www.bizjournals.com/seattle/news/2018/05/16/ethan-stowell-new-restaurant-cortina-seattle.html+&amp;cd=11&amp;hl=en&amp;ct=clnk&amp;gl=us</t>
  </si>
  <si>
    <t>The 7000-square-foot Italian restaurant will be Ethan and Angela Stowell's largest restaurant in the city, taking the old Sullivan's Steakhouse space downtown.</t>
  </si>
  <si>
    <t>First Choice Health</t>
  </si>
  <si>
    <t>https://www.fchn.com/</t>
  </si>
  <si>
    <t>https://webcache.googleusercontent.com/search?q=cache:AZbFnXtYy34J:https://www.bizjournals.com/seattle/news/2018/05/15/first-choice-health-hires-jaja-okigwe-ceo-ken-hamm.html+&amp;cd=69&amp;hl=en&amp;ct=clnk&amp;gl=us</t>
  </si>
  <si>
    <t>The former Premera Blue Cross and McKesson Corp. executive will help the Seattle-based benefits administrator through its next phase of growth.</t>
  </si>
  <si>
    <t>May 15, 2018</t>
  </si>
  <si>
    <t>force 10 enterprises</t>
  </si>
  <si>
    <t>http://storm.wnba.com/</t>
  </si>
  <si>
    <t>https://webcache.googleusercontent.com/search?q=cache:Tl70EcITLHkJ:https://www.bizjournals.com/seattle/news/2018/05/17/seattle-storm-force-10-enterprises-diversify.html+&amp;cd=80&amp;hl=en&amp;ct=clnk&amp;gl=us</t>
  </si>
  <si>
    <t>When a group of Seattle businesswomen acquired the Seattle Storm in 2008, their world seemed just right. But soon after, everything went out of bounds.</t>
  </si>
  <si>
    <t>Gardner Builders</t>
  </si>
  <si>
    <t>http://gardner-builders.com/</t>
  </si>
  <si>
    <t>https://webcache.googleusercontent.com/search?q=cache:Pckq1ys5pqUJ:https://www.bizjournals.com/twincities/news/2018/05/11/fast-growing-gardner-builders-doublesrevenue-three.html+&amp;cd=10&amp;hl=en&amp;ct=clnk&amp;gl=us</t>
  </si>
  <si>
    <t>Gardner Builders, No. 16 on the General Contractors List, grew from $77 million to $133 million over the past year and went from 65 employees to 93.</t>
  </si>
  <si>
    <t>GolfTEC</t>
  </si>
  <si>
    <t>https://www.golftec.com/</t>
  </si>
  <si>
    <t>https://webcache.googleusercontent.com/search?q=cache:0VXQDuQYDQwJ:https://www.bizjournals.com/denver/news/2018/06/01/japanese-firm-buys-a-majority-interest-in.html+&amp;cd=28&amp;hl=en&amp;ct=clnk&amp;gl=us</t>
  </si>
  <si>
    <t>In October, GolfTEC was ranked the 70th-largest private company in the state by the Denver Business Journal, with 2016 revenue of $40.03 million. A year ago ...</t>
  </si>
  <si>
    <t>Grandesign</t>
  </si>
  <si>
    <t>https://www.grandesign.com/</t>
  </si>
  <si>
    <t>https://webcache.googleusercontent.com/search?q=cache:UIjuySzRhSUJ:https://www.sdbj.com/news/2018/may/17/grandesign-relocates-headquarters-historic-wonder-/+&amp;cd=3&amp;hl=en&amp;ct=clnk&amp;gl=us</t>
  </si>
  <si>
    <t>The company, which reports $47 million in revenue, serves 132 clients - including Blizzard, Amazon, McDonalds and Zappos - and employees 55 people.</t>
  </si>
  <si>
    <t>Heirloom Catering</t>
  </si>
  <si>
    <t>http://www.heirloomla.com/</t>
  </si>
  <si>
    <t>https://webcache.googleusercontent.com/search?q=cache:FbgbY4aKHKQJ:https://www.bizjournals.com/denver/news/2018/06/01/dbj-profilehow-positivity-fuels-heirloom-caterings.html+&amp;cd=157&amp;hl=en&amp;ct=clnk&amp;gl=us</t>
  </si>
  <si>
    <t>I think one of the things the LGBTQ community has been fighting for is not only equal rights, but to be thought as normal. I put on my pants one leg at a time just ...</t>
  </si>
  <si>
    <t>Infocyte Inc.</t>
  </si>
  <si>
    <t>https://www.infocyte.com/</t>
  </si>
  <si>
    <t>https://webcache.googleusercontent.com/search?q=cache:QdXfoFm-1fQJ:https://www.bizjournals.com/austin/news/2018/05/24/infocyte-cybersecurity-startup-move-austin-hiring.html+&amp;cd=14&amp;hl=en&amp;ct=clnk&amp;gl=us</t>
  </si>
  <si>
    <t>Two Air Force veterans have started Infocyte to help businesses hunt down hackers infiltrating their networks. Sales are brisk and the headcount is growing.</t>
  </si>
  <si>
    <t>https://webcache.googleusercontent.com/search?q=cache:QdXfoFm-1fQJ:https://www.bizjournals.com/austin/news/2018/05/24/infocyte-cybersecurity-startup-move-austin-hiring.html+&amp;cd=30&amp;hl=en&amp;ct=clnk&amp;gl=us</t>
  </si>
  <si>
    <t>Ivar's</t>
  </si>
  <si>
    <t>https://www.ivars.com/</t>
  </si>
  <si>
    <t>https://webcache.googleusercontent.com/search?q=cache:A_mtHdh82r4J:https://www.bizjournals.com/seattle/news/2018/05/09/restaurants-retailers-seattle-progressive-tax-jobs.html+&amp;cd=16&amp;hl=en&amp;ct=clnk&amp;gl=us</t>
  </si>
  <si>
    <t>Whether a store or restaurant is directly impacted by the proposed head tax or not, industry leaders say the cost of doing business in Seattle continues to raise ...</t>
  </si>
  <si>
    <t>May 9, 2018</t>
  </si>
  <si>
    <t>Josh.ai</t>
  </si>
  <si>
    <t>https://www.josh.ai/</t>
  </si>
  <si>
    <t>https://webcache.googleusercontent.com/search?q=cache:7LWGLvdzEh4J:https://www.bizjournals.com/denver/news/2018/05/31/tim-gill-political-kingmaker-and-gay-rights.html+&amp;cd=89&amp;hl=en&amp;ct=clnk&amp;gl=us</t>
  </si>
  <si>
    <t>On course to spend $1 billion pushing for LGBTQ equality, the Quark founder turns attention to a smart-home AI startup.</t>
  </si>
  <si>
    <t>May 31, 2018</t>
  </si>
  <si>
    <t>Lantana Hummus</t>
  </si>
  <si>
    <t>https://lantanafoods.com/</t>
  </si>
  <si>
    <t>https://webcache.googleusercontent.com/search?q=cache:N0McGRhFjhIJ:https://www.bizjournals.com/austin/news/2018/05/23/like-backrub-becoming-google-austins-lantana.html+&amp;cd=11&amp;hl=en&amp;ct=clnk&amp;gl=us</t>
  </si>
  <si>
    <t>Like BackRub becoming Google, Austin's Lantana Hummus had to change its name to really soar. Annual revenue on way to $40M for fast-growing snack maker.</t>
  </si>
  <si>
    <t>May 23, 2018</t>
  </si>
  <si>
    <t>Liberty Diversified International</t>
  </si>
  <si>
    <t>https://www.libertydiversified.com/</t>
  </si>
  <si>
    <t>https://webcache.googleusercontent.com/search?q=cache:fQTgA7SdxWYJ:https://www.bizjournals.com/twincities/news/2018/05/23/polaris-exec-to-lead-liberty-diversified.html+&amp;cd=93&amp;hl=en&amp;ct=clnk&amp;gl=us</t>
  </si>
  <si>
    <t>In 2017, it reported $675 million in sales. It has 1,800 employees, and of those, 720 are ... Minnesota's Largest 100 Private Companies. Ranked by Revenue ...</t>
  </si>
  <si>
    <t>Lighter Capital</t>
  </si>
  <si>
    <t>https://www.lightercapital.com/</t>
  </si>
  <si>
    <t>https://webcache.googleusercontent.com/search?q=cache:01werr4vsS0J:https://www.bizjournals.com/seattle/news/2018/04/25/lighter-capital-hires-chief-credit-officer-seattle.html+&amp;cd=14&amp;hl=en&amp;ct=clnk&amp;gl=us</t>
  </si>
  <si>
    <t>Smith Tower wins $1.4 million lawsuit after startup leaves lease early. By Coral Garnick. Amazon founder and CEO Jeff Bezos speaks in front of one of the ...</t>
  </si>
  <si>
    <t>Logic PD Inc.</t>
  </si>
  <si>
    <t>https://www.logicpd.com/</t>
  </si>
  <si>
    <t>https://webcache.googleusercontent.com/search?q=cache:mCcJkpFTXG4J:https://www.bizjournals.com/twincities/news/2018/05/17/internet-of-things-player-logic-pd-is-bought-by.html+&amp;cd=17&amp;hl=en&amp;ct=clnk&amp;gl=us</t>
  </si>
  <si>
    <t>Logic PD employs 325 people at its corporate headquarters in Eden Prairie and has revenue of nearly $100 million. The Business Journal last year profiled ...</t>
  </si>
  <si>
    <t>LymanDoran</t>
  </si>
  <si>
    <t>https://www.lymandoran.com/</t>
  </si>
  <si>
    <t>https://webcache.googleusercontent.com/search?q=cache:ztCU1bv-THMJ:https://www.bizjournals.com/twincities/news/2018/06/01/partners-at-fast-growing-executive-search-firm.html+&amp;cd=16&amp;hl=en&amp;ct=clnk&amp;gl=us</t>
  </si>
  <si>
    <t>David Lyman was a full-time executive search recruiter and Libby Doran was a consultant when they decided to join forces and build a business in 2010.</t>
  </si>
  <si>
    <t>Marvin Companies</t>
  </si>
  <si>
    <t>https://www.marvin.com/</t>
  </si>
  <si>
    <t>https://webcache.googleusercontent.com/search?q=cache:0v1yDpyMO24J:https://www.bizjournals.com/twincities/prnewswire/press_releases/Minnesota/2018/06/05/CG16036+&amp;cd=80&amp;hl=en&amp;ct=clnk&amp;gl=us</t>
  </si>
  <si>
    <t>The Marvin Family of Brands is announcing the winners of its 10th Marvin Architects Challenge – an annual design competition that recognizes inventive use of ...</t>
  </si>
  <si>
    <t>Jun 5, 2018</t>
  </si>
  <si>
    <t>Meow Wolf</t>
  </si>
  <si>
    <t>https://meowwolf.com/</t>
  </si>
  <si>
    <t>https://webcache.googleusercontent.com/search?q=cache:L4BYFgbQFNIJ:https://www.bizjournals.com/denver/news/2018/05/10/arts-and-culturemeow-wolf-denver-get-ready-for.html+&amp;cd=29&amp;hl=en&amp;ct=clnk&amp;gl=us</t>
  </si>
  <si>
    <t>Here's what we can expect in Denver when Meow Wolf lands in 2020.</t>
  </si>
  <si>
    <t>May 10, 2018</t>
  </si>
  <si>
    <t>MineralSoft Inc.</t>
  </si>
  <si>
    <t>https://mineralsoft.com/</t>
  </si>
  <si>
    <t>https://webcache.googleusercontent.com/search?q=cache:QM67gvGq-ykJ:https://www.bizjournals.com/austin/news/2018/04/26/mineralsoft-to-double-austin-workforce-as-it.html+&amp;cd=3&amp;hl=en&amp;ct=clnk&amp;gl=us</t>
  </si>
  <si>
    <t>With help from SkylesBayne, MineralSoft is looking for new office space as it significantly expands its headcount.</t>
  </si>
  <si>
    <t>MOD Pizza</t>
  </si>
  <si>
    <t>https://modpizza.com/</t>
  </si>
  <si>
    <t>https://webcache.googleusercontent.com/search?q=cache:vEa3nvvzzHAJ:https://www.bizjournals.com/seattle/news/2018/05/14/mod-pizza-pioneer-square-downtown-weyerhaeuser-hq.html+&amp;cd=5&amp;hl=en&amp;ct=clnk&amp;gl=us</t>
  </si>
  <si>
    <t>Co-founders Scott and Ally Svenson want to use the new restaurant as a trial store for ideas that could eventually make their way to other locations, and are ...</t>
  </si>
  <si>
    <t>NBBJ</t>
  </si>
  <si>
    <t>http://www.nbbj.com/</t>
  </si>
  <si>
    <t>https://webcache.googleusercontent.com/search?q=cache:3mASUaFEgtAJ:https://www.bizjournals.com/seattle/news/2018/05/14/nbbj-amazon-head-tax-spheres.html+&amp;cd=3&amp;hl=en&amp;ct=clnk&amp;gl=us</t>
  </si>
  <si>
    <t>... companies subject to Seattle's head tax – would pay more than Amazon as a percentage of revenue. ... Paul Allen is donating $1 million to Initiative 1639.</t>
  </si>
  <si>
    <t>NexusTek</t>
  </si>
  <si>
    <t>https://www.nexustek.com/</t>
  </si>
  <si>
    <t>https://webcache.googleusercontent.com/search?q=cache:JZYHc8IjOqcJ:https://www.bizjournals.com/denver/news/2018/05/17/colorado-cloud-computing-it-company-gains-national.html+&amp;cd=158&amp;hl=en&amp;ct=clnk&amp;gl=us</t>
  </si>
  <si>
    <t>​Uber finds profits in leaving tough overseas markets. The New York Times. The company has raised another $47 million from VC investors.</t>
  </si>
  <si>
    <t>NK Woodworking &amp; Design, Seattle</t>
  </si>
  <si>
    <t>http://www.nkwoodworking.com/</t>
  </si>
  <si>
    <t>https://webcache.googleusercontent.com/search?q=cache:G7yhXF1ub4UJ:https://www.bizjournals.com/seattle/news/2018/05/15/sba-honors-washington-state-small-businesses.html+&amp;cd=44&amp;hl=en&amp;ct=clnk&amp;gl=us</t>
  </si>
  <si>
    <t>... About the business: Katzoff founded his woodworking business in 2011, and since then has grown the business nearly 600 percent to $4.2 million in revenue.</t>
  </si>
  <si>
    <t>North Risk Partners</t>
  </si>
  <si>
    <t>http://northriskpartners.com/</t>
  </si>
  <si>
    <t>https://webcache.googleusercontent.com/search?q=cache:CYshX_Y3xNIJ:https://www.bizjournals.com/twincities/news/2018/05/18/how-north-risk-partners-moved-from-7th-to-2nd-on.html+&amp;cd=42&amp;hl=en&amp;ct=clnk&amp;gl=us</t>
  </si>
  <si>
    <t>... North Risk Partners, saw his insurance brokerage firm move to second place on the Insurance Brokerages List this year, growing from $26.9 million in revenue ...</t>
  </si>
  <si>
    <t>May 18, 2018</t>
  </si>
  <si>
    <t>Oberto Brands</t>
  </si>
  <si>
    <t>https://www.oberto.com/</t>
  </si>
  <si>
    <t>https://webcache.googleusercontent.com/search?q=cache:Xe7Vut2ebTQJ:https://www.bizjournals.com/seattle/news/2018/06/01/oberto-brands-finalizes-sale-to-premium-brands.html+&amp;cd=30&amp;hl=en&amp;ct=clnk&amp;gl=us</t>
  </si>
  <si>
    <t>The Business Journal broke news of Oberto's search for a buyer in February.</t>
  </si>
  <si>
    <t>OJO Labs Inc.</t>
  </si>
  <si>
    <t>https://home.ojo.me/</t>
  </si>
  <si>
    <t>https://webcache.googleusercontent.com/search?q=cache:8u2a58IPcTwJ:https://www.bizjournals.com/austin/news/2018/05/18/ojo-labs-scores-20m-series-b-round-fresh-cash-to.html+&amp;cd=52&amp;hl=en&amp;ct=clnk&amp;gl=us</t>
  </si>
  <si>
    <t>OJO Labs plans to use the money to deliver its artificial intelligence products to market and expand its workforce. The signature product relates to the real estate ...</t>
  </si>
  <si>
    <t>Outreach</t>
  </si>
  <si>
    <t>https://www.outreach.io/</t>
  </si>
  <si>
    <t>https://webcache.googleusercontent.com/search?q=cache:DChJ8N--SucJ:https://www.bizjournals.com/seattle/prnewswire/press_releases/Washington/2018/05/22/SF02542+&amp;cd=1&amp;hl=en&amp;ct=clnk&amp;gl=us</t>
  </si>
  <si>
    <t>Outreach Secures $65 Million In Series D Funding To Increase Revenue Team Productivity And Return More Than 2400 Companies Use Outreach's Machine ...</t>
  </si>
  <si>
    <t>PayTech</t>
  </si>
  <si>
    <t>https://www.paytech.com/</t>
  </si>
  <si>
    <t>https://webcache.googleusercontent.com/search?q=cache:xnNxJrzqJ1cJ:https://www.bizjournals.com/denver/news/2018/05/24/2018-small-business-award-winner-paytech.html+&amp;cd=14&amp;hl=en&amp;ct=clnk&amp;gl=us</t>
  </si>
  <si>
    <t>She packaged her payroll skills into a burgeoning biz.</t>
  </si>
  <si>
    <t>Photobucket</t>
  </si>
  <si>
    <t>http://photobucket.com/</t>
  </si>
  <si>
    <t>https://webcache.googleusercontent.com/search?q=cache:LApJZ-Q_i2YJ:https://www.bizjournals.com/denver/news/2018/05/17/photobucket-drops-pricing-that-angered-millions.html+&amp;cd=23&amp;hl=en&amp;ct=clnk&amp;gl=us</t>
  </si>
  <si>
    <t>The company has spent the weeks since them coming up with new pricing and strategies to make 90 million customers happy and generate revenue. The new ...</t>
  </si>
  <si>
    <t>Phunware Inc.</t>
  </si>
  <si>
    <t>https://www.phunware.com/</t>
  </si>
  <si>
    <t>https://webcache.googleusercontent.com/search?q=cache:uwTaHclYHq4J:https://www.bizjournals.com/austin/news/2018/05/24/behind-the-deal-how-phunware-chose-to-go-public.html+&amp;cd=6&amp;hl=en&amp;ct=clnk&amp;gl=us</t>
  </si>
  <si>
    <t>Mobile app company Phunware is set to go public in the next couple of months. Learn how all the players of the merger came together, including a Greek ...</t>
  </si>
  <si>
    <t>Praetorian</t>
  </si>
  <si>
    <t>https://www.praetorian.com/</t>
  </si>
  <si>
    <t>https://webcache.googleusercontent.com/search?q=cache:-CjlK8BrWJ4J:https://www.bizjournals.com/austin/news/2018/05/24/inc-s-best-workplaces-in-austin-perks-range-from.html+&amp;cd=41&amp;hl=en&amp;ct=clnk&amp;gl=us</t>
  </si>
  <si>
    <t>Their was no entry text but the business has 25 to 49 employees and ranked on the Inc. 5000 last year with 2016 revenue of $6.7 million. It also was a winner in ...</t>
  </si>
  <si>
    <t>Qliance Primary Care</t>
  </si>
  <si>
    <t>http://qliance.com/</t>
  </si>
  <si>
    <t>https://webcache.googleusercontent.com/search?q=cache:svsKwls8WZsJ:https://www.bizjournals.com/seattle/news/2018/05/29/qliance-chapter-7-bankruptcy-liquidation-filing.html+&amp;cd=6&amp;hl=en&amp;ct=clnk&amp;gl=us</t>
  </si>
  <si>
    <t>May 29, 2018</t>
  </si>
  <si>
    <t>Rad Power Bikes</t>
  </si>
  <si>
    <t>https://www.radpowerbikes.com/</t>
  </si>
  <si>
    <t>https://webcache.googleusercontent.com/search?q=cache:2_-3RD7DRZwJ:https://www.bizjournals.com/seattle/news/2018/05/24/rad-power-bikes-breaks-ground-on-vancouver-b-c.html+&amp;cd=33&amp;hl=en&amp;ct=clnk&amp;gl=us</t>
  </si>
  <si>
    <t>The physical presence builds on the electric bicycle company's well-established online business in Canada, which launched in 2015.</t>
  </si>
  <si>
    <t>RetailMeNot Inc.</t>
  </si>
  <si>
    <t>https://www.retailmenot.com/corp/</t>
  </si>
  <si>
    <t>https://webcache.googleusercontent.com/search?q=cache:lOI_hoU7u_cJ:https://www.bizjournals.com/austin/news/2018/05/08/retailmenot-pushes-into-pharmaceuticals-with-first.html+&amp;cd=17&amp;hl=en&amp;ct=clnk&amp;gl=us</t>
  </si>
  <si>
    <t>The buyout is RetailMeNot's first since it went private last year. LowestMed helps consumers compare prices on prescription brand-name drugs such as Viagra ...</t>
  </si>
  <si>
    <t>Rock Solid Electric</t>
  </si>
  <si>
    <t>https://webcache.googleusercontent.com/search?q=cache:r3zEX5IllTEJ:https://www.bizjournals.com/denver/news/2018/04/27/special-report-how-3-colorado-community-colleges.html+&amp;cd=162&amp;hl=en&amp;ct=clnk&amp;gl=us</t>
  </si>
  <si>
    <t>DU settles unequal pay suit, will pay $2.66 million to 7 female profs. By Jonathan Rose. Robbyn Wacker was named president of St. Cloud State University.</t>
  </si>
  <si>
    <t>Apr 27, 2018</t>
  </si>
  <si>
    <t>Ronco Holdings Inc.</t>
  </si>
  <si>
    <t>https://webcache.googleusercontent.com/search?q=cache:O6ef460I62UJ:https://www.bizjournals.com/austin/news/2018/05/03/ronco-the-infomercial-powerhouse-behind-veg-o.html+&amp;cd=13&amp;hl=en&amp;ct=clnk&amp;gl=us</t>
  </si>
  <si>
    <t>Ronco had a net loss of about $4.5 million in 2015 on revenue of $9 million and a net loss of about $9.8 million in 2014 on revenue of $6.6 million, according to ...</t>
  </si>
  <si>
    <t>May 3, 2018</t>
  </si>
  <si>
    <t>Schwartz Bros. Restaurants</t>
  </si>
  <si>
    <t>https://www.schwartzbros.com/</t>
  </si>
  <si>
    <t>Seattle Chocolate</t>
  </si>
  <si>
    <t>https://www.seattlechocolate.com/</t>
  </si>
  <si>
    <t>https://webcache.googleusercontent.com/search?q=cache:2vbhte9F6FEJ:https://www.bizjournals.com/seattle/news/2018/04/25/seattle-chocolate-logo-rebrand-ceo-jean-thompson.html+&amp;cd=15&amp;hl=en&amp;ct=clnk&amp;gl=us</t>
  </si>
  <si>
    <t>Facing intense competition, CEO Jean Thompson decided to give Seattle Chocolate a complete makeover to go from doing good to doing great, she said.</t>
  </si>
  <si>
    <t>Seismic</t>
  </si>
  <si>
    <t>https://seismic.com/</t>
  </si>
  <si>
    <t>https://webcache.googleusercontent.com/search?q=cache:e4j6vZTzrLoJ:https://www.sdbj.com/news/2018/may/08/seismic-agrees-acquire-sales-enablement-competitor/+&amp;cd=2&amp;hl=en&amp;ct=clnk&amp;gl=us</t>
  </si>
  <si>
    <t>Seismic anticipates the acquisition will push it to $100 million in revenue by year's end. The deal is slated to increase Seismic's headcount by 75 employees to ...</t>
  </si>
  <si>
    <t>Sezzle Inc.</t>
  </si>
  <si>
    <t>https://sezzle.com/</t>
  </si>
  <si>
    <t>https://webcache.googleusercontent.com/search?q=cache:fkDVUoj2gT0J:https://www.bizjournals.com/twincities/news/2018/04/30/tech-startup-sezzle-snaps-up-8m-after-business.html+&amp;cd=44&amp;hl=en&amp;ct=clnk&amp;gl=us</t>
  </si>
  <si>
    <t>The company has hit a growth spurt and moving to new digs to accommodate a growing staff.</t>
  </si>
  <si>
    <t>Apr 30, 2018</t>
  </si>
  <si>
    <t>ShopBollyWear.com</t>
  </si>
  <si>
    <t>https://www.shopbollywear.com/</t>
  </si>
  <si>
    <t>https://webcache.googleusercontent.com/search?q=cache:LdpGxdNhrnUJ:https://www.bizjournals.com/twincities/news/2018/05/17/women-in-business-awards-2018-nila-chakraborty.html+&amp;cd=39&amp;hl=en&amp;ct=clnk&amp;gl=us</t>
  </si>
  <si>
    <t>With nearly a dozen employees and an office in India, Nila Chakraborty's e-commerce venture is expected to top $1 million in revenue this year.</t>
  </si>
  <si>
    <t>SixSpeed</t>
  </si>
  <si>
    <t>https://www.sixspeed.com/</t>
  </si>
  <si>
    <t>https://webcache.googleusercontent.com/search?q=cache:Wqb-nF7LFyIJ:https://www.bizjournals.com/twincities/news/2018/05/22/marketing-agency-sixspeed-in-growth-mode-lands.html+&amp;cd=6&amp;hl=en&amp;ct=clnk&amp;gl=us</t>
  </si>
  <si>
    <t>SixSpeed, a quirky experiential marketing firm, is rolling. The St. Louis Park-based company recently announced BFGoodrich as a client.</t>
  </si>
  <si>
    <t>Slack Technologies Inc.</t>
  </si>
  <si>
    <t>https://slack.com/</t>
  </si>
  <si>
    <t>https://webcache.googleusercontent.com/search?q=cache:_gAl73nZ8hoJ:https://www.bizjournals.com/austin/news/2018/05/18/messaging-app-maker-slack-to-open-denver-office.html+&amp;cd=47&amp;hl=en&amp;ct=clnk&amp;gl=us</t>
  </si>
  <si>
    <t>2018 Fast 50. If your company can show net revenue growth during the last three years (even if one wasn't as successful as the other two) the Austin Business ...</t>
  </si>
  <si>
    <t>Structural</t>
  </si>
  <si>
    <t>https://www.structural.net/</t>
  </si>
  <si>
    <t>https://webcache.googleusercontent.com/search?q=cache:tQPJKC3VRCEJ:https://www.bizjournals.com/twincities/news/2018/06/05/structural-raises-2-5-million.html+&amp;cd=12&amp;hl=en&amp;ct=clnk&amp;gl=us</t>
  </si>
  <si>
    <t>Structural generates less than $1 million and revenue and has 20 clients, including three Fortune 500 companies, Burns said. The company's customers include ...</t>
  </si>
  <si>
    <t>U.S. LUMBER</t>
  </si>
  <si>
    <t>https://www.uslumber.com/MainSite/Store1/Content/SiteContent/1/Home/home.aspx</t>
  </si>
  <si>
    <t>https://webcache.googleusercontent.com/search?q=cache:T1p_Oj5LxvQJ:https://www.bizjournals.com/twincities/prnewswire/press_releases/Minnesota/2018/05/11/NY93159+&amp;cd=29&amp;hl=en&amp;ct=clnk&amp;gl=us</t>
  </si>
  <si>
    <t>U.S. LUMBER, with over $800 million in revenue, was formed by the merger in 1998 of Atlantic Trading Company and Bestwood Forest Products and has since ...</t>
  </si>
  <si>
    <t>Uwajimaya</t>
  </si>
  <si>
    <t>http://www.uwajimaya.com/</t>
  </si>
  <si>
    <t>Vertical World</t>
  </si>
  <si>
    <t>http://seattle.verticalworld.com/</t>
  </si>
  <si>
    <t>https://webcache.googleusercontent.com/search?q=cache:kfzSQ18eG8sJ:https://www.bizjournals.com/seattle/prnewswire/press_releases/Washington/2018/05/24/NY06406+&amp;cd=69&amp;hl=en&amp;ct=clnk&amp;gl=us</t>
  </si>
  <si>
    <t>SEATTLE, May 24, 2018 /PRNewswire/ -- 30 years ago, in a rundown warehouse in Seattle, two ordinary climbers made history when they glued chunks of rock ...</t>
  </si>
  <si>
    <t>Vickerman Co.</t>
  </si>
  <si>
    <t>https://www.vickerman.com/</t>
  </si>
  <si>
    <t>https://webcache.googleusercontent.com/search?q=cache:N8LGoIzQ7FEJ:https://www.bizjournals.com/twincities/news/2018/05/01/holiday-decorations-maker-and-distributor-plans-7.html+&amp;cd=15&amp;hl=en&amp;ct=clnk&amp;gl=us</t>
  </si>
  <si>
    <t>Vickerman Co. is creating 11 jobs and putting $6.9 million into an expansion of its storage and distribution center.</t>
  </si>
  <si>
    <t>Visible</t>
  </si>
  <si>
    <t>https://www.visible.com/</t>
  </si>
  <si>
    <t>https://webcache.googleusercontent.com/search?q=cache:DlCWan4ebmIJ:https://www.bizjournals.com/denver/news/2018/05/11/verizon-launchesvisible-a-mobile-phone-service.html+&amp;cd=163&amp;hl=en&amp;ct=clnk&amp;gl=us</t>
  </si>
  <si>
    <t>Vital Farms</t>
  </si>
  <si>
    <t>https://vitalfarms.com/bsf-eggs/?gclid=EAIaIQobChMIhZv-5eHT2wIVxcDACh3qYAXBEAAYASAAEgLn9vD_BwE</t>
  </si>
  <si>
    <t>Vytalyx Inc.</t>
  </si>
  <si>
    <t>https://vytalyx.io/</t>
  </si>
  <si>
    <t>https://webcache.googleusercontent.com/search?q=cache:DVuTPXQD8WsJ:https://www.bizjournals.com/austin/news/2018/05/09/vytalyx-disrupt-us-health-care-big-data-tech.html+&amp;cd=46&amp;hl=en&amp;ct=clnk&amp;gl=us</t>
  </si>
  <si>
    <t>Two brothers are leveraging blockchain technology, big data and partnerships with big players to change how patients are treated in the U.S. medical system.</t>
  </si>
  <si>
    <t>Winshuttle LLC</t>
  </si>
  <si>
    <t>https://www.winshuttle.com/?gclid=EAIaIQobChMI8IX-oIvU2wIVjrXACh3onw6GEAAYASAAEgIq2fD_BwE</t>
  </si>
  <si>
    <t>https://webcache.googleusercontent.com/search?q=cache:GihTFX7QbqgJ:https://www.bizjournals.com/seattle/news/2018/05/09/startup-winshuttle-acquired-symphony-technology.html+&amp;cd=7&amp;hl=en&amp;ct=clnk&amp;gl=us</t>
  </si>
  <si>
    <t>Winshuttle joins Symphony Technology Group's $2 billion portfolio of software, data and analytics companies.</t>
  </si>
  <si>
    <t>WP Engine</t>
  </si>
  <si>
    <t>https://wpengine.com/</t>
  </si>
  <si>
    <t>Yeti Coolers LLC</t>
  </si>
  <si>
    <t>https://www.yeti.com/</t>
  </si>
  <si>
    <t>https://webcache.googleusercontent.com/search?q=cache:l740ePgTOMkJ:https://www.bizjournals.com/austin/news/2018/04/23/nra-followers-spar-online-with-yeti-igniting.html+&amp;cd=20&amp;hl=en&amp;ct=clnk&amp;gl=us</t>
  </si>
  <si>
    <t>Yeti, founded in in 2006 by brothers Roy Seiders and Ryan Seiders, reported 2015 net income of $74 million on revenue of $469 million. It had planned to go ...</t>
  </si>
  <si>
    <t>Apr 23, 2018</t>
  </si>
  <si>
    <t>Air O Splash</t>
  </si>
  <si>
    <t>http://airosplash.mylelab.com/</t>
  </si>
  <si>
    <t>https://webcache.googleusercontent.com/search?q=cache:SBDlX6c2lI4J:https://www.bizjournals.com/denver/prnewswire/press_releases/Colorado/2018/05/30/UN10358+&amp;cd=105&amp;hl=en&amp;ct=clnk&amp;gl=us</t>
  </si>
  <si>
    <t>COLORADO SPRINGS, Colo., May 30, 2018 /PRNewswire-PRWeb/ -- In search of a way to give kids and adults a break from technology and spend more time ...</t>
  </si>
  <si>
    <t>May 30, 2018</t>
  </si>
  <si>
    <t>Ally Law</t>
  </si>
  <si>
    <t>https://ally-law.com/</t>
  </si>
  <si>
    <t>https://webcache.googleusercontent.com/search?q=cache:qtbT7RKPto8J:https://www.bizjournals.com/twincities/prnewswire/press_releases/Minnesota/2018/05/29/PH07328+&amp;cd=82&amp;hl=en&amp;ct=clnk&amp;gl=us</t>
  </si>
  <si>
    <t>Ally Law "Global Strategies for Law and Business"Ally Law, a global legal network that includes 65 member firms and 2400 lawyers worldwide, hosts today a ...</t>
  </si>
  <si>
    <t>https://webcache.googleusercontent.com/search?q=cache:gak7p0Dpgs8J:https://www.bizjournals.com/twincities/prnewswire/press_releases/Minnesota/2018/06/05/CG15794+&amp;cd=96&amp;hl=en&amp;ct=clnk&amp;gl=us</t>
  </si>
  <si>
    <t>BAYPORT, Minn., June 5, 2018 /PRNewswire/ -- Andersen Corporation celebrates its fifth annual Nature Preservation Day, kicking off on World Environment ...</t>
  </si>
  <si>
    <t>Bain &amp; Co.</t>
  </si>
  <si>
    <t>http://www.bain.com/</t>
  </si>
  <si>
    <t>https://webcache.googleusercontent.com/search?q=cache:uZZZ8Ll0kGoJ:https://www.bizjournals.com/twincities/news/2018/05/14/bain-co-to-acquire-frwd.html+&amp;cd=4&amp;hl=en&amp;ct=clnk&amp;gl=us</t>
  </si>
  <si>
    <t>They also recognize the talent base here." Minneapolis-based Frwd, which was established in 2009, has 45 employees and $6 million in revenue. Bain, which is ...</t>
  </si>
  <si>
    <t>Bannockburn Global Forex, LLC</t>
  </si>
  <si>
    <t>https://www.bannockburnglobal.com/</t>
  </si>
  <si>
    <t>https://webcache.googleusercontent.com/search?q=cache:725X4EIS6xwJ:https://www.bizjournals.com/denver/cotm/detail/602/Bannockburn-Global-Forex+&amp;cd=60&amp;hl=en&amp;ct=clnk&amp;gl=us</t>
  </si>
  <si>
    <t>Bannockburn Global Forex, LLC is a capital markets trading firm specializing in foreign currency advisory, hedge analytics, and transaction processing for ...</t>
  </si>
  <si>
    <t>BaseMap</t>
  </si>
  <si>
    <t>https://www.basemap.com/</t>
  </si>
  <si>
    <t>https://webcache.googleusercontent.com/search?q=cache:oo3z0LCUNkwJ:https://www.bizjournals.com/seattle/prnewswire/press_releases/Washington/2018/04/30/SF80234+&amp;cd=94&amp;hl=en&amp;ct=clnk&amp;gl=us</t>
  </si>
  <si>
    <t>SEATTLE, April 30, 2018 /PRNewswire/ -- BaseMap just launched their latest product, which is an updated and redesigned version of their original mapping ...</t>
  </si>
  <si>
    <t>Beacon Communications</t>
  </si>
  <si>
    <t>http://www.beaconcom.com/</t>
  </si>
  <si>
    <t>https://webcache.googleusercontent.com/search?q=cache:INIj3Fm6DsYJ:https://www.bizjournals.com/denver/prnewswire/press_releases/Colorado/2018/05/18/LA99759+&amp;cd=76&amp;hl=en&amp;ct=clnk&amp;gl=us</t>
  </si>
  <si>
    <t>Serving more than one million acute care beds in 40 countries, Rauland Responder® communication and workflow solution helps staff deliver the best possible ...</t>
  </si>
  <si>
    <t>BOKA Powell</t>
  </si>
  <si>
    <t>http://www.bokapowell.com/</t>
  </si>
  <si>
    <t>https://webcache.googleusercontent.com/search?q=cache:6eHSZDOIi3QJ:https://www.bizjournals.com/denver/news/2018/05/10/dallas-architecture-firm-unveils-skyports-for-uber.html+&amp;cd=15&amp;hl=en&amp;ct=clnk&amp;gl=us</t>
  </si>
  <si>
    <t>Denver apartments sell for $92.5 million. By Kelcey McClung. Tomecek Studio's staff has designed Florida breweries, helicopter landing ports in Montana and ...</t>
  </si>
  <si>
    <t>Bright Health</t>
  </si>
  <si>
    <t>https://brighthealthplan.com/</t>
  </si>
  <si>
    <t>https://webcache.googleusercontent.com/search?q=cache:NMDRKzd4VggJ:https://www.bizjournals.com/denver/prnewswire/press_releases/Colorado/2018/06/01/NY12931+&amp;cd=79&amp;hl=en&amp;ct=clnk&amp;gl=us</t>
  </si>
  <si>
    <t>Bright Health Secure can help consumers with qualified health plans save on unexpected out-of-pocket hospitalization costs, due to an accident or sickness.</t>
  </si>
  <si>
    <t>Callisons</t>
  </si>
  <si>
    <t>http://www.callisons.com/</t>
  </si>
  <si>
    <t>https://webcache.googleusercontent.com/search?q=cache:OkYoSINplyUJ:https://www.bizjournals.com/seattle/prnewswire/press_releases/Washington/2018/05/10/UN93067+&amp;cd=66&amp;hl=en&amp;ct=clnk&amp;gl=us</t>
  </si>
  <si>
    <t>LACEY, Wash. and MISSOULA, Mont., May 10, 2018 /PRNewswire-PRWeb/ -- Blue Marble and Callisons are revolutionizing the flavor industry with an initial ...</t>
  </si>
  <si>
    <t>https://webcache.googleusercontent.com/search?q=cache:KAHaoqPOwVYJ:https://www.bizjournals.com/twincities/news/2018/05/18/the-cost-has-gone-up-10m-on-cargill-proteins.html+&amp;cd=65&amp;hl=en&amp;ct=clnk&amp;gl=us</t>
  </si>
  <si>
    <t>The new 190000-square-foot facility going up in downtown Wichita will now cost around $70 million. Originally, the company projected the project to cost $60 ...</t>
  </si>
  <si>
    <t>CleanChoice Energy</t>
  </si>
  <si>
    <t>https://cleanchoiceenergy.com/</t>
  </si>
  <si>
    <t>https://webcache.googleusercontent.com/search?q=cache:vEmdgkexuzsJ:https://www.bizjournals.com/twincities/prnewswire/press_releases/Minnesota/2018/05/01/PH82053+&amp;cd=98&amp;hl=en&amp;ct=clnk&amp;gl=us</t>
  </si>
  <si>
    <t>MINNEAPOLIS, May 1, 2018 /PRNewswire/ -- CleanChoice Energy, a renewable energy company that provides 100% clean electricity to customers across the ...</t>
  </si>
  <si>
    <t>Conga</t>
  </si>
  <si>
    <t>https://getconga.com/</t>
  </si>
  <si>
    <t>https://webcache.googleusercontent.com/search?q=cache:kDgLNtnqdyQJ:https://www.bizjournals.com/denver/news/2018/05/24/colorado-software-company-conga-lands-another-47.html+&amp;cd=39&amp;hl=en&amp;ct=clnk&amp;gl=us</t>
  </si>
  <si>
    <t>The company has raised another $47 million from VC investors. Enlarge. The company has raised another $47 million from VC investors. Caitlin Hendee ...</t>
  </si>
  <si>
    <t>Denver Broncos</t>
  </si>
  <si>
    <t>https://webcache.googleusercontent.com/search?q=cache:iLfK1PfeSdgJ:https://www.bizjournals.com/denver/prnewswire/press_releases/Colorado/2018/05/23/LA03495+&amp;cd=104&amp;hl=en&amp;ct=clnk&amp;gl=us</t>
  </si>
  <si>
    <t>DENVER, May 23, 2018 /PRNewswire/ -- 505 Southwestern® and the Denver Broncos announced today that 505 Southwestern® has been named a proud ...</t>
  </si>
  <si>
    <t>Destination Hotels</t>
  </si>
  <si>
    <t>https://www.destinationhotels.com/</t>
  </si>
  <si>
    <t>https://webcache.googleusercontent.com/search?q=cache:jYdk6KWaKvUJ:https://www.bizjournals.com/denver/news/2018/05/29/destination-hotels-adds-another-vail-property-to.html+&amp;cd=47&amp;hl=en&amp;ct=clnk&amp;gl=us</t>
  </si>
  <si>
    <t>2, Cushman &amp; Wakefield, 15.03 million. 3, Colliers International - Denver, 13.10 million ... Vail's season report card: lift ticket revenue up, skier visits down.</t>
  </si>
  <si>
    <t>Digabit Inc.</t>
  </si>
  <si>
    <t>https://documoto.com/</t>
  </si>
  <si>
    <t>https://webcache.googleusercontent.com/search?q=cache:quD0i-PCLxQJ:https://www.bizjournals.com/denver/cotm/detail/187/Documoto+&amp;cd=118&amp;hl=en&amp;ct=clnk&amp;gl=us</t>
  </si>
  <si>
    <t>Digabit Inc. announces a change to its trade name, to Documoto, as of April 30th, 2018.According to CEO Steven Blanco, the name change will eliminate any ...</t>
  </si>
  <si>
    <t>EC Design LLC</t>
  </si>
  <si>
    <t>https://www.erincondren.com/</t>
  </si>
  <si>
    <t>https://webcache.googleusercontent.com/search?q=cache:EXMxz-j-NnAJ:https://www.bizjournals.com/austin/news/2018/05/07/how-entrepreneur-built-thriving-stationery-startup.html+&amp;cd=48&amp;hl=en&amp;ct=clnk&amp;gl=us</t>
  </si>
  <si>
    <t>Learn how Erin Condren went from stay-at-home mom to founder of a thriving stationery business with a store at Domain Northside.</t>
  </si>
  <si>
    <t>May 4, 2018</t>
  </si>
  <si>
    <t>EDENS</t>
  </si>
  <si>
    <t>https://edens.com/</t>
  </si>
  <si>
    <t>https://webcache.googleusercontent.com/search?q=cache:IuNWLoTSTtIJ:https://www.bizjournals.com/denver/prnewswire/press_releases/Colorado/2018/05/07/CL86748+&amp;cd=153&amp;hl=en&amp;ct=clnk&amp;gl=us</t>
  </si>
  <si>
    <t>DENVER, May 7, 2018 /PRNewswire/ -- EDENS, one of the nation's leading retail real estate owners, operators and developers, announces its acquisition of ...</t>
  </si>
  <si>
    <t>May 7, 2018</t>
  </si>
  <si>
    <t>Edmentum Inc.</t>
  </si>
  <si>
    <t>http://www.edmentum.com/</t>
  </si>
  <si>
    <t>https://webcache.googleusercontent.com/search?q=cache:FLtu4G9NAvAJ:https://www.bizjournals.com/twincities/news/2018/05/17/women-in-business-awards-2018-jamie-candee.html+&amp;cd=87&amp;hl=en&amp;ct=clnk&amp;gl=us</t>
  </si>
  <si>
    <t>In the education-technology industry and beyond, Jamie Candee gets high marks for leadership.</t>
  </si>
  <si>
    <t>Elements</t>
  </si>
  <si>
    <t>http://www.workplaceelements.com/</t>
  </si>
  <si>
    <t>https://webcache.googleusercontent.com/search?q=cache:R1qj9mxf7OcJ:https://www.bizjournals.com/denver/news/2018/05/18/thought-leader-how-elements-ceo-traci-lounsbury.html+&amp;cd=73&amp;hl=en&amp;ct=clnk&amp;gl=us</t>
  </si>
  <si>
    <t>Empower Retirement</t>
  </si>
  <si>
    <t>https://www.empower-retirement.com/</t>
  </si>
  <si>
    <t>https://webcache.googleusercontent.com/search?q=cache:N24oSoqws1kJ:https://www.bizjournals.com/denver/businesswire/press_releases/Colorado/2018/05/09/20180509005486+&amp;cd=55&amp;hl=en&amp;ct=clnk&amp;gl=us</t>
  </si>
  <si>
    <t>As the largest provider of 457(b) retirement plans, Empower maintains 24 state-level plans and counts some 2.7 million public employees among its participant ...</t>
  </si>
  <si>
    <t>EndoGastric Solutions</t>
  </si>
  <si>
    <t>https://www.endogastricsolutions.com/</t>
  </si>
  <si>
    <t>https://webcache.googleusercontent.com/search?q=cache:_knWSerEDo4J:https://www.bizjournals.com/seattle/businesswire/press_releases/Washington/2018/05/31/20180531005260+&amp;cd=88&amp;hl=en&amp;ct=clnk&amp;gl=us</t>
  </si>
  <si>
    <t>Pain and discomfort from acid reflux impact more than 80 million Americans at least once a month according to estimates. The first treatment recommendations ...</t>
  </si>
  <si>
    <t>Erben Associates</t>
  </si>
  <si>
    <t>http://erbenassociates.com/</t>
  </si>
  <si>
    <t>Erben Associates is expanding! We now have offices in Denver and Scottsdale to help better serve our current and future clients. Erben Associates is a team of ...</t>
  </si>
  <si>
    <t>EverlyWell</t>
  </si>
  <si>
    <t>https://www.everlywell.com/</t>
  </si>
  <si>
    <t>https://webcache.googleusercontent.com/search?q=cache:po8_-3-jF-YJ:https://www.bizjournals.com/austin/news/2018/05/01/everlywell-names-first-cfo-joshua-stanley.html+&amp;cd=21&amp;hl=en&amp;ct=clnk&amp;gl=us</t>
  </si>
  <si>
    <t>He has previous experience at Magnitude Software and SpareFoot. Sales have taken off at EverlyWell since it appeared on TV pitch competition "Shark Tank."</t>
  </si>
  <si>
    <t>EzCater</t>
  </si>
  <si>
    <t>https://www.ezcater.com/</t>
  </si>
  <si>
    <t>https://webcache.googleusercontent.com/search?q=cache:fC2q-3vzqgIJ:https://www.bizjournals.com/denver/news/2018/05/01/online-catering-company-opens-denver-office-will.html+&amp;cd=4&amp;hl=en&amp;ct=clnk&amp;gl=us</t>
  </si>
  <si>
    <t>Rank, Business name, Revenue for Jan.-Oct. 2017 ... 2, Catering By Design, $8.79 million ... The company has raised another $47 million from VC investors.</t>
  </si>
  <si>
    <t>Flexe</t>
  </si>
  <si>
    <t>https://www.flexe.com/</t>
  </si>
  <si>
    <t>https://webcache.googleusercontent.com/search?q=cache:UMlWqGIZT5QJ:https://www.bizjournals.com/seattle/prnewswire/press_releases/Washington/2018/05/10/PH91791+&amp;cd=59&amp;hl=en&amp;ct=clnk&amp;gl=us</t>
  </si>
  <si>
    <t>Warehouse providers in the FLEXE network can create a new stream of revenue on space and resources that would otherwise go unused. For more information ...</t>
  </si>
  <si>
    <t>Flix Brewhouse LLC</t>
  </si>
  <si>
    <t>https://www.flixbrewhouse.com/</t>
  </si>
  <si>
    <t>https://webcache.googleusercontent.com/search?q=cache:LhkED79FjiMJ:https://www.bizjournals.com/austin/news/2018/05/18/hutto-to-get-a-flix-brewhouse-a-movie-theater-that.html+&amp;cd=43&amp;hl=en&amp;ct=clnk&amp;gl=us</t>
  </si>
  <si>
    <t>... percent of city sales tax for 10 years, according to city documents, up to $1.28 million. ... How a chain combining beer, movies plans to grow revenue to $100M.</t>
  </si>
  <si>
    <t>FlyHomes</t>
  </si>
  <si>
    <t>https://www.flyhomes.com/</t>
  </si>
  <si>
    <t>https://webcache.googleusercontent.com/search?q=cache:ELh-pG4rjFoJ:https://www.bizjournals.com/seattle/prnewswire/press_releases/Washington/2018/05/31/SF10938+&amp;cd=85&amp;hl=en&amp;ct=clnk&amp;gl=us</t>
  </si>
  <si>
    <t>Real estate innovator announces $17 million Series A investment led by Andreessen Horowitz to help fuel growth in Seattle, San Francisco, Chicago and Boston.</t>
  </si>
  <si>
    <t>Frontier Airlines</t>
  </si>
  <si>
    <t>https://www.flyfrontier.com/</t>
  </si>
  <si>
    <t>https://webcache.googleusercontent.com/search?q=cache:gJcyjuCiCIUJ:https://www.bizjournals.com/denver/news/2018/05/17/frontier-significantly-expanding-san-antonio.html+&amp;cd=134&amp;hl=en&amp;ct=clnk&amp;gl=us</t>
  </si>
  <si>
    <t>Josh Flyr, vice president of network planning and revenue for Frontier Airlines, said passengers in South and Central Texas have continued to respond to the ...</t>
  </si>
  <si>
    <t>GainsWave</t>
  </si>
  <si>
    <t>https://gainswave.com/</t>
  </si>
  <si>
    <t>https://webcache.googleusercontent.com/search?q=cache:35nZNJW5wuUJ:https://www.bizjournals.com/seattle/prnewswire/press_releases/Washington/2018/05/02/UN81251+&amp;cd=99&amp;hl=en&amp;ct=clnk&amp;gl=us</t>
  </si>
  <si>
    <t>Dr. Kate Kass, a local erectile dysfunction treatment provider, is one of very few doctors who offer GAINSWave in Seattle.</t>
  </si>
  <si>
    <t>May 2, 2018</t>
  </si>
  <si>
    <t>Generational Equity LLC</t>
  </si>
  <si>
    <t>https://www.genequityco.com/</t>
  </si>
  <si>
    <t>https://webcache.googleusercontent.com/search?q=cache:ObeX2-xkz5MJ:https://www.bizjournals.com/austin/news/2018/04/25/investment-bank-to-open-austin-office-aimed-at.html+&amp;cd=37&amp;hl=en&amp;ct=clnk&amp;gl=us</t>
  </si>
  <si>
    <t>Austin's growing base of “technology, data, advanced manufacturing, and clean energy companies" is attractive to buyers.</t>
  </si>
  <si>
    <t>Globig.co</t>
  </si>
  <si>
    <t>https://www.globig.co/</t>
  </si>
  <si>
    <t>https://webcache.googleusercontent.com/search?q=cache:a7TcIbErJYsJ:https://www.bizjournals.com/denver/prnewswire/press_releases/Colorado/2018/05/22/DA02523+&amp;cd=97&amp;hl=en&amp;ct=clnk&amp;gl=us</t>
  </si>
  <si>
    <t>BOULDER, Colo., May 22, 2018 /PRNewswire/ -- Globig.co, a leading international business marketplace with over 1,700 members, is proud to announce the ...</t>
  </si>
  <si>
    <t>Gratafy</t>
  </si>
  <si>
    <t>https://www.gratafy.com/</t>
  </si>
  <si>
    <t>https://webcache.googleusercontent.com/search?q=cache:k28QOmVLjoUJ:https://www.bizjournals.com/seattle/news/2018/05/25/smith-tower-berh-gratafy-lawsuit-inmar.html+&amp;cd=34&amp;hl=en&amp;ct=clnk&amp;gl=us</t>
  </si>
  <si>
    <t>The new owner of a Seattle startup says it's not liable for nearly $1.4 million of rent and fees owed to the Smith Tower.</t>
  </si>
  <si>
    <t>May 25, 2018</t>
  </si>
  <si>
    <t>Hidden Doors by Design, LLC™</t>
  </si>
  <si>
    <t>https://webcache.googleusercontent.com/search?q=cache:rkqANHwd_XUJ:https://www.bizjournals.com/denver/prnewswire/press_releases/Colorado/2018/05/31/UN09325+&amp;cd=102&amp;hl=en&amp;ct=clnk&amp;gl=us</t>
  </si>
  <si>
    <t>BOULDER, Colo., May 31, 2018 /PRNewswire-PRWeb/ -- June is Safety Awareness Month, a time to honor our police and firemen who keep us safe. In honor of ...</t>
  </si>
  <si>
    <t>LiDAR USA</t>
  </si>
  <si>
    <t>https://www.lidarusa.com/</t>
  </si>
  <si>
    <t>https://webcache.googleusercontent.com/search?q=cache:CX4LXKQVmKIJ:https://www.bizjournals.com/denver/businesswire/press_releases/Colorado/2018/04/30/20180430005268+&amp;cd=127&amp;hl=en&amp;ct=clnk&amp;gl=us</t>
  </si>
  <si>
    <t>Demand for 3-D scanning technology keeps rising in vehicle safety, aerial mapping, and security, but not all options can strike the perfect balance between ...</t>
  </si>
  <si>
    <t>LogRhythm</t>
  </si>
  <si>
    <t>https://logrhythm.com/</t>
  </si>
  <si>
    <t>https://webcache.googleusercontent.com/search?q=cache:oOliTomRm0oJ:https://www.bizjournals.com/denver/prnewswire/press_releases/Colorado/2018/05/31/NY11959+&amp;cd=74&amp;hl=en&amp;ct=clnk&amp;gl=us</t>
  </si>
  <si>
    <t>... invest in growth initiatives and make accretive acquisitions intended to accelerate revenue and earnings, with the goal of increasing the value of the business.</t>
  </si>
  <si>
    <t>Lyft</t>
  </si>
  <si>
    <t>https://www.lyft.com/</t>
  </si>
  <si>
    <t>https://webcache.googleusercontent.com/search?q=cache:cFyLAvlQSz0J:https://www.bizjournals.com/seattle/news/2018/05/31/lyft-round-up-and-donate-fred-hutchinson-cancer.html+&amp;cd=37&amp;hl=en&amp;ct=clnk&amp;gl=us</t>
  </si>
  <si>
    <t>The California-based ride-hailing company, which gives more than 1 million rides a day, has raised ... Rank, Organization name (prior rank), Revenue 2015 ...</t>
  </si>
  <si>
    <t>MainStem, Inc.</t>
  </si>
  <si>
    <t>https://www.gomainstem.com/#/home</t>
  </si>
  <si>
    <t>https://webcache.googleusercontent.com/search?q=cache:nXMbcSdiAIsJ:https://www.bizjournals.com/seattle/businesswire/press_releases/Washington/2018/05/22/20180522005618+&amp;cd=4&amp;hl=en&amp;ct=clnk&amp;gl=us</t>
  </si>
  <si>
    <t>MainStem, Inc. a leading cannabis e-commerce technology company, today announced that it had closed its Series B Investment round led by a Merida Capital ...</t>
  </si>
  <si>
    <t>Mattamy Homes</t>
  </si>
  <si>
    <t>https://mattamyhomes.com/</t>
  </si>
  <si>
    <t>https://webcache.googleusercontent.com/search?q=cache:vLmhK2Rg9DwJ:https://www.bizjournals.com/twincities/news/2018/06/06/mattamy-plans-to-add-381-homes-in-lakeville.html+&amp;cd=24&amp;hl=en&amp;ct=clnk&amp;gl=us</t>
  </si>
  <si>
    <t>Jun 6, 2018</t>
  </si>
  <si>
    <t>MealPal</t>
  </si>
  <si>
    <t>https://mealpal.com/</t>
  </si>
  <si>
    <t>https://webcache.googleusercontent.com/search?q=cache:X4XygSD59UwJ:https://www.bizjournals.com/seattle/prnewswire/press_releases/Washington/2018/05/02/SF83423+&amp;cd=49&amp;hl=en&amp;ct=clnk&amp;gl=us</t>
  </si>
  <si>
    <t>To date, the service has served more than 8 million meals from thousands of ... MealPal helps restaurants increase efficiencies and revenue during the peak ...</t>
  </si>
  <si>
    <t>Meta SaaS Inc.</t>
  </si>
  <si>
    <t>https://www.metasaas.com/</t>
  </si>
  <si>
    <t>https://webcache.googleusercontent.com/search?q=cache:9S3wdH5f0OIJ:https://www.bizjournals.com/austin/news/2018/05/03/racing-to-be-acquired-an-inside-look-at-the-secret.html+&amp;cd=42&amp;hl=en&amp;ct=clnk&amp;gl=us</t>
  </si>
  <si>
    <t>The founders of Meta SaaS overcame personal challenges, snuck off to secret coffee meetings and dealt with sleep deprivation as they negotiated the deal.</t>
  </si>
  <si>
    <t>Mile High Memorials</t>
  </si>
  <si>
    <t>http://milehighmemorials.com/</t>
  </si>
  <si>
    <t>https://webcache.googleusercontent.com/search?q=cache:_h0DC9UOKmgJ:https://www.bizjournals.com/denver/prnewswire/press_releases/Colorado/2018/05/23/PH03353+&amp;cd=80&amp;hl=en&amp;ct=clnk&amp;gl=us</t>
  </si>
  <si>
    <t>DENVER, May 23, 2018 /PRNewswire/ -- This Memorial Day weekend will have special meaning to Coloradans and Americans near and far. In recognition of ...</t>
  </si>
  <si>
    <t>OfferUp</t>
  </si>
  <si>
    <t>https://offerup.com/</t>
  </si>
  <si>
    <t>https://webcache.googleusercontent.com/search?q=cache:rq9MxeIBhXUJ:https://www.bizjournals.com/seattle/prnewswire/press_releases/Washington/2018/05/01/SF82101+&amp;cd=60&amp;hl=en&amp;ct=clnk&amp;gl=us</t>
  </si>
  <si>
    <t>OfferUp's shipping feature comes on the heels of the strongest marketplace engagement they've seen to date, with over 42 million unique people using the app ...</t>
  </si>
  <si>
    <t>PCL Construction</t>
  </si>
  <si>
    <t>http://www.pcl.com/Pages/default.aspx</t>
  </si>
  <si>
    <t>https://webcache.googleusercontent.com/search?q=cache:EuMPok1WW18J:https://www.bizjournals.com/denver/news/2018/05/07/denver-construction-firm-safe-choices-are-key-to.html+&amp;cd=94&amp;hl=en&amp;ct=clnk&amp;gl=us</t>
  </si>
  <si>
    <t>A four-building Denver-area industrial campus has sold for $74 million. ... According to Denver County public records, this property has sold for $121 million.</t>
  </si>
  <si>
    <t>Pensa Systems</t>
  </si>
  <si>
    <t>http://www.pensasystems.com/</t>
  </si>
  <si>
    <t>... today announced a $2.2 million seed round bringing together technology ... on the shelf, leading to lost revenue, dissatisfied customers or excess inventory.</t>
  </si>
  <si>
    <t>Pioneer Landscape Center</t>
  </si>
  <si>
    <t>https://www.pioneersand.com/</t>
  </si>
  <si>
    <t>https://webcache.googleusercontent.com/search?q=cache:7jHtwvqPe38J:https://www.bizjournals.com/denver/prnewswire/press_releases/Colorado/2018/06/01/PH13320+&amp;cd=75&amp;hl=en&amp;ct=clnk&amp;gl=us</t>
  </si>
  <si>
    <t>Pioneer Landscape Centers Acquires Midwest Materials Leader in outdoor living supplies strategically expands Colorado territory with second acquisition of the ...</t>
  </si>
  <si>
    <t>Powers Brown Architecture</t>
  </si>
  <si>
    <t>http://powersbrown.com/</t>
  </si>
  <si>
    <t>https://webcache.googleusercontent.com/search?q=cache:tiRm-b-uMfwJ:https://www.bizjournals.com/denver/news/2018/05/02/denver-architecture-firm-names-new-principal.html+&amp;cd=9&amp;hl=en&amp;ct=clnk&amp;gl=us</t>
  </si>
  <si>
    <t>Propeller Airports</t>
  </si>
  <si>
    <t>http://www.propellerairports.com/</t>
  </si>
  <si>
    <t>https://webcache.googleusercontent.com/search?q=cache:w6ROZUoIzg8J:https://www.bizjournals.com/seattle/news/2018/05/19/propeller-brett-smith-paine-field-terminal-project.html+&amp;cd=93&amp;hl=en&amp;ct=clnk&amp;gl=us</t>
  </si>
  <si>
    <t>In Brett Smith's perfect world, you'll be able to drive your car up to the parking concierge at his new Paine Field passenger terminal this fall and leave your keys ...</t>
  </si>
  <si>
    <t>May 19, 2018</t>
  </si>
  <si>
    <t>RedBrick Health Corp.</t>
  </si>
  <si>
    <t>https://home.redbrickhealth.com/</t>
  </si>
  <si>
    <t>https://webcache.googleusercontent.com/search?q=cache:KCnBnm1l5GMJ:https://www.bizjournals.com/twincities/news/2018/05/21/following-sale-redbrick-merging-with-richard.html+&amp;cd=30&amp;hl=en&amp;ct=clnk&amp;gl=us</t>
  </si>
  <si>
    <t>The company had about $100 million in annual revenue and roughly 500 employees as of two years ago, according to the Boston Business Journal.</t>
  </si>
  <si>
    <t>Revere Auctions</t>
  </si>
  <si>
    <t>http://revereauctions.com/</t>
  </si>
  <si>
    <t>https://webcache.googleusercontent.com/search?q=cache:ABUDqB8IF64J:https://www.bizjournals.com/twincities/prnewswire/press_releases/Minnesota/2018/05/09/CG90259+&amp;cd=97&amp;hl=en&amp;ct=clnk&amp;gl=us</t>
  </si>
  <si>
    <t>MINNEAPOLIS, May 9, 2018 /PRNewswire/ -- Revere Auctions, a world-class fine-arts auction house known for their digital savvy and diverse range of local, ...</t>
  </si>
  <si>
    <t>Rover</t>
  </si>
  <si>
    <t>https://www.rover.com/</t>
  </si>
  <si>
    <t>https://webcache.googleusercontent.com/search?q=cache:CMeNVxga01UJ:https://www.bizjournals.com/seattle/businesswire/press_releases/Washington/2018/05/02/20180502005532+&amp;cd=70&amp;hl=en&amp;ct=clnk&amp;gl=us</t>
  </si>
  <si>
    <t>“Based on Rover's years of experience supporting a million dog owners ... Rover's explosive growth continues, as net revenue nearly tripled from 2016 to 2017.</t>
  </si>
  <si>
    <t>Ryan Cos.</t>
  </si>
  <si>
    <t>https://www.ryancompanies.com/</t>
  </si>
  <si>
    <t>https://webcache.googleusercontent.com/search?q=cache:ANqhNUj2mqcJ:https://www.bizjournals.com/twincities/news/2018/05/01/pat-ryan-stepping-down-as-ceo-of-ryan-cos.html+&amp;cd=76&amp;hl=en&amp;ct=clnk&amp;gl=us</t>
  </si>
  <si>
    <t>Ranked by Revenue ... 3, Adolfson &amp; Peterson Construction, $669.69 million ... Partners recently bought 610 Business Center in Brooklyn Park for $10 million.</t>
  </si>
  <si>
    <t>Scott Felder Homes LLC</t>
  </si>
  <si>
    <t>https://www.scottfelderhomes.com/</t>
  </si>
  <si>
    <t>https://webcache.googleusercontent.com/search?q=cache:Vf9w8rQayloJ:https://www.bizjournals.com/austin/news/2018/05/11/residential-builder-scott-felder-homes-acquired.html+&amp;cd=28&amp;hl=en&amp;ct=clnk&amp;gl=us</t>
  </si>
  <si>
    <t>... by BR Homebuilding Group LP of Plano, which bought the company in 2014. At the time, Scott Felder Homes had about $130 million in annual revenue.</t>
  </si>
  <si>
    <t>Sherman Financial Group</t>
  </si>
  <si>
    <t>https://sfg.com/</t>
  </si>
  <si>
    <t>https://webcache.googleusercontent.com/search?q=cache:-dmwDQGXVoYJ:https://www.bizjournals.com/denver/news/2018/05/10/peyton-manning-to-own-part-of-the-carolina.html+&amp;cd=136&amp;hl=en&amp;ct=clnk&amp;gl=us</t>
  </si>
  <si>
    <t>1, Millsap, Paul, $31.27 million. 2, Reyes ... 3, Gonzalez, Carlos, $20.43 million. View This List ... Vail's season report card: lift ticket revenue up, skier visits down.</t>
  </si>
  <si>
    <t>Shiftboard, Inc.</t>
  </si>
  <si>
    <t>https://www.shiftboard.com/</t>
  </si>
  <si>
    <t>https://webcache.googleusercontent.com/search?q=cache:kcaL-wKeS3IJ:https://www.bizjournals.com/seattle/prnewswire/press_releases/Washington/2018/05/24/SF05436+&amp;cd=84&amp;hl=en&amp;ct=clnk&amp;gl=us</t>
  </si>
  <si>
    <t>... Kevin grew the company through increased sales focus and by leading a series of key acquisitions, while helping to raise over $200 million in working capital ...</t>
  </si>
  <si>
    <t>SolTerra</t>
  </si>
  <si>
    <t>http://solterra.com/</t>
  </si>
  <si>
    <t>https://webcache.googleusercontent.com/search?q=cache:HGLOsuSf4BwJ:https://www.bizjournals.com/seattle/news/2018/05/18/cove-apartment-sale-capitol-hill-record-price.html+&amp;cd=52&amp;hl=en&amp;ct=clnk&amp;gl=us</t>
  </si>
  <si>
    <t>A $32.16 million deal for a new apartment building on Seattle's Hill has closed, concluding a transaction with a dozen moving parts.</t>
  </si>
  <si>
    <t>Space Needle</t>
  </si>
  <si>
    <t>https://www.spaceneedle.com/home/</t>
  </si>
  <si>
    <t>https://webcache.googleusercontent.com/search?q=cache:OyaKTgDLs6YJ:https://www.bizjournals.com/seattle/prnewswire/press_releases/Washington/2018/05/24/SF06268+&amp;cd=97&amp;hl=en&amp;ct=clnk&amp;gl=us</t>
  </si>
  <si>
    <t>SEATTLE, May 24, 2018 /PRNewswire/ -- Another signature feature of the Space Needle's $100 million renovation made its public debut today as the tower ...</t>
  </si>
  <si>
    <t>SportsEngine, Inc.</t>
  </si>
  <si>
    <t>https://www.sportsengine.com/</t>
  </si>
  <si>
    <t>https://webcache.googleusercontent.com/search?q=cache:dvxerzmZfcUJ:https://www.bizjournals.com/twincities/prnewswire/press_releases/Minnesota/2018/05/25/UN05927+&amp;cd=101&amp;hl=en&amp;ct=clnk&amp;gl=us</t>
  </si>
  <si>
    <t>MINNEAPOLIS, May 25, 2018 /PRNewswire-PRWeb/ -- SportsEngine, Inc., an NBC Sports Group company, will partner with Telemundo Deportes, the exclusive ...</t>
  </si>
  <si>
    <t>Sterling Energy Investments LLC</t>
  </si>
  <si>
    <t>https://sterlingenergy.us/</t>
  </si>
  <si>
    <t>https://webcache.googleusercontent.com/search?q=cache:qyd-ZgIfxacJ:https://www.bizjournals.com/denver/businesswire/press_releases/Colorado/2018/05/08/20180508005366+&amp;cd=108&amp;hl=en&amp;ct=clnk&amp;gl=us</t>
  </si>
  <si>
    <t>Sterling Energy Investments LLC (“Sterling”) announced today plans to expand the processing capacity and associated natural gas gathering pipeline ...</t>
  </si>
  <si>
    <t>Stone Brewing Co.</t>
  </si>
  <si>
    <t>https://www.stonebrewing.com/</t>
  </si>
  <si>
    <t>https://webcache.googleusercontent.com/search?q=cache:ra3ca4peXCEJ:https://www.sdbj.com/news/2018/may/27/sd-500-update-stone-opens-china-grandesigns-wonder/+&amp;cd=10&amp;hl=en&amp;ct=clnk&amp;gl=us</t>
  </si>
  <si>
    <t>Grand Design had $47 million in revenue in 2017 and employees 55 across eight offices nationwide. • • •. Alessandra Lezama, CEO of AbacusNext, Caroline ...</t>
  </si>
  <si>
    <t>May 27, 2018</t>
  </si>
  <si>
    <t>Sundial Park Group</t>
  </si>
  <si>
    <t>http://sundialparkgroup.com/</t>
  </si>
  <si>
    <t>https://webcache.googleusercontent.com/search?q=cache:g0Q8S23U4acJ:https://www.bizjournals.com/denver/prnewswire/press_releases/Colorado/2018/05/10/MN92242+&amp;cd=112&amp;hl=en&amp;ct=clnk&amp;gl=us</t>
  </si>
  <si>
    <t>Sundial Park Group (Sundial), an innovative marketing and strategy consulting firm that helps private equity leaders attract and retain limited partners, ...</t>
  </si>
  <si>
    <t>Swiftpage</t>
  </si>
  <si>
    <t>http://www.swiftpage.com/en-gb/</t>
  </si>
  <si>
    <t>https://webcache.googleusercontent.com/search?q=cache:3wnEYoq00aAJ:https://www.bizjournals.com/denver/prnewswire/press_releases/Colorado/2018/05/23/LA04031+&amp;cd=88&amp;hl=en&amp;ct=clnk&amp;gl=us</t>
  </si>
  <si>
    <t>DENVER, May 23, 2018 /PRNewswire/ -- Swiftpage, the provider of Act! CRM software, a leading cloud-enabled platform aimed at helping small and mid-sized ...</t>
  </si>
  <si>
    <t>Symphony Technology Group</t>
  </si>
  <si>
    <t>http://www.stgpartners.com/</t>
  </si>
  <si>
    <t>https://webcache.googleusercontent.com/search?q=cache:qmBsiy64BmwJ:https://www.bizjournals.com/seattle/prnewswire/press_releases/Washington/2018/05/09/UN90326+&amp;cd=61&amp;hl=en&amp;ct=clnk&amp;gl=us</t>
  </si>
  <si>
    <t>Symphony Technology Group Acquires Winshuttle Holdings, LLC Winshuttle, the leading SAP-centric robotic process automation and data management ...</t>
  </si>
  <si>
    <t>Tango Card</t>
  </si>
  <si>
    <t>https://www.tangocard.com/</t>
  </si>
  <si>
    <t>https://webcache.googleusercontent.com/search?q=cache:N3e9uL3Ec3YJ:https://www.bizjournals.com/seattle/businesswire/press_releases/Washington/2018/05/22/20180522005436+&amp;cd=36&amp;hl=en&amp;ct=clnk&amp;gl=us</t>
  </si>
  <si>
    <t>Digital Rewards Company Tango Card Raises $35 Million in Growth Equity from ... lower health insurance costs; faster revenue growth; and increased customer ...</t>
  </si>
  <si>
    <t>Targray</t>
  </si>
  <si>
    <t>https://www.targray.com/</t>
  </si>
  <si>
    <t>https://webcache.googleusercontent.com/search?q=cache:oFNSU1FNXJ8J:https://www.bizjournals.com/twincities/prnewswire/press_releases/Minnesota/2018/06/05/UN14954+&amp;cd=100&amp;hl=en&amp;ct=clnk&amp;gl=us</t>
  </si>
  <si>
    <t>Targray Opens Minnesota Biodiesel Distribution Center in Minneapolis - Saint Paul Biodiesel supplier's new terminal will address growth in demand stemming ...</t>
  </si>
  <si>
    <t>TEAM Informatics, Inc.</t>
  </si>
  <si>
    <t>https://www.teaminformatics.com/</t>
  </si>
  <si>
    <t>https://webcache.googleusercontent.com/search?q=cache:T-SKBbo-7tsJ:https://www.bizjournals.com/twincities/prnewswire/press_releases/Minnesota/2018/05/22/MN01911+&amp;cd=95&amp;hl=en&amp;ct=clnk&amp;gl=us</t>
  </si>
  <si>
    <t>TEAM Informatics, Inc., a provider of enterprise content services, has joined the M-Files Partner Program.</t>
  </si>
  <si>
    <t>TED Ventures, LLC</t>
  </si>
  <si>
    <t>http://groupted.com/</t>
  </si>
  <si>
    <t>https://webcache.googleusercontent.com/search?q=cache:HhA8No4Mna0J:https://www.bizjournals.com/austin/prnewswire/press_releases/Texas/2018/05/10/DA92519+&amp;cd=57&amp;hl=en&amp;ct=clnk&amp;gl=us</t>
  </si>
  <si>
    <t>MIDLOTHIAN, Texas, May 10, 2018 /PRNewswire/ -- TED Ventures, LLC (TED Ventures), announced today that it has acquired the complete management of all ...</t>
  </si>
  <si>
    <t>Telideo Productions, Inc.</t>
  </si>
  <si>
    <t>https://telideo.com/</t>
  </si>
  <si>
    <t>https://webcache.googleusercontent.com/search?q=cache:AVwb_e-Kl_AJ:https://www.bizjournals.com/denver/prnewswire/press_releases/Colorado/2018/05/31/UN10966+&amp;cd=64&amp;hl=en&amp;ct=clnk&amp;gl=us</t>
  </si>
  <si>
    <t>Telideo Productions, Inc., a Denver-based corporate video production and animation company, today announced it has secured the top spot in Clutch's "Top .</t>
  </si>
  <si>
    <t>The Law Office of Jennifer E. Longtin</t>
  </si>
  <si>
    <t>http://www.jlongtinlaw.com/</t>
  </si>
  <si>
    <t>https://webcache.googleusercontent.com/search?q=cache:LLuuN8tXeosJ:https://www.bizjournals.com/denver/prnewswire/press_releases/Colorado/2018/05/24/UN03625+&amp;cd=107&amp;hl=en&amp;ct=clnk&amp;gl=us</t>
  </si>
  <si>
    <t>DENVER, May 24, 2018 /PRNewswire-PRWeb/ -- Jennifer E. Longtin, founder of The Law Office of Jennifer E. Longtin, developed the CARe. Program ...</t>
  </si>
  <si>
    <t>Tripcents</t>
  </si>
  <si>
    <t>https://www.tripcents.co</t>
  </si>
  <si>
    <t>https://webcache.googleusercontent.com/search?q=cache:GeVBYueAk4cJ:https://www.bizjournals.com/denver/prnewswire/press_releases/Colorado/2018/05/08/NY90532+&amp;cd=101&amp;hl=en&amp;ct=clnk&amp;gl=us</t>
  </si>
  <si>
    <t>Tripcents, a travel budgeting app for the millennial traveler, will officially launch its public iOS version May 10. "Travel sites today are transactional, disjointed and ...</t>
  </si>
  <si>
    <t>Uber</t>
  </si>
  <si>
    <t>https://www.uber.com/</t>
  </si>
  <si>
    <t>https://webcache.googleusercontent.com/search?q=cache:9c_qOK3oN68J:https://www.bizjournals.com/austin/news/2018/05/24/uber-finds-profits-in-leaving-tough-overseas.html+&amp;cd=44&amp;hl=en&amp;ct=clnk&amp;gl=us</t>
  </si>
  <si>
    <t>Uber, which has had a reputation for aggressive pursuit of market share even at the expense of profitability, reported a rare quarterly profit on Wednesday that ...</t>
  </si>
  <si>
    <t>Urban Bricks Pizza</t>
  </si>
  <si>
    <t>https://www.urbanbricks.com/</t>
  </si>
  <si>
    <t>https://webcache.googleusercontent.com/search?q=cache:PE7GHchmZRkJ:https://www.bizjournals.com/denver/prnewswire/press_releases/Colorado/2018/05/22/CL02308+&amp;cd=91&amp;hl=en&amp;ct=clnk&amp;gl=us</t>
  </si>
  <si>
    <t>SAN ANTONIO, May 22, 2018 /PRNewswire/ -- Urban Bricks Pizza, a fast-casual restaurant franchise serving next generation, quick Artisan pizza, salad and ...</t>
  </si>
  <si>
    <t>Vertafore</t>
  </si>
  <si>
    <t>https://www.vertafore.com/?_bt=237277241034&amp;_bm=e</t>
  </si>
  <si>
    <t>https://webcache.googleusercontent.com/search?q=cache:TiwIUWRHAqAJ:https://www.bizjournals.com/denver/prnewswire/press_releases/Colorado/2018/05/21/SF01461+&amp;cd=119&amp;hl=en&amp;ct=clnk&amp;gl=us</t>
  </si>
  <si>
    <t>Vertafore®, the leader in modern insurance technology, announced the most impactful update in recent history to AMS360®, its market-leading agency ...</t>
  </si>
  <si>
    <t>WebAct</t>
  </si>
  <si>
    <t>https://www.webact.com/#</t>
  </si>
  <si>
    <t>https://webcache.googleusercontent.com/search?q=cache:eZq5OvKfMtUJ:https://www.bizjournals.com/denver/prnewswire/press_releases/Colorado/2018/05/08/LA88991+&amp;cd=85&amp;hl=en&amp;ct=clnk&amp;gl=us</t>
  </si>
  <si>
    <t>WebAct announces release of New SEO software This software is intended for marketing local businesses and comes with a 14-day trial period! PR Newswire ...</t>
  </si>
  <si>
    <t>Wooddale Builders</t>
  </si>
  <si>
    <t>https://www.wooddalebuilders.com/</t>
  </si>
  <si>
    <t>https://webcache.googleusercontent.com/search?q=cache:V7eMQUcxvcsJ:https://www.bizjournals.com/twincities/news/2018/05/01/developer-building-51-high-end-homes-in-plymouth.html+&amp;cd=14&amp;hl=en&amp;ct=clnk&amp;gl=us</t>
  </si>
  <si>
    <t>The one-level houses will start at $650000 and go up to $1.2 million.</t>
  </si>
  <si>
    <t>Zenoss Inc.</t>
  </si>
  <si>
    <t>https://www.zenoss.com/</t>
  </si>
  <si>
    <t>https://webcache.googleusercontent.com/search?q=cache:rqIR3UNFEv4J:https://www.bizjournals.com/austin/prnewswire/press_releases/Texas/2018/05/07/DA87769+&amp;cd=58&amp;hl=en&amp;ct=clnk&amp;gl=us</t>
  </si>
  <si>
    <t>AUSTIN, Texas, May 7, 2018 /PRNewswire/ -- Zenoss Inc., the leader in software-defined IT operations, today announced its chairman and CEO, Greg Stock, is a ...</t>
  </si>
  <si>
    <t>Zunum Aero</t>
  </si>
  <si>
    <t>https://zunum.aero/</t>
  </si>
  <si>
    <t>https://webcache.googleusercontent.com/search?q=cache:7h6UBm9v9HwJ:https://www.bizjournals.com/seattle/prnewswire/press_releases/Washington/2018/05/21/UN00764+&amp;cd=50&amp;hl=en&amp;ct=clnk&amp;gl=us</t>
  </si>
  <si>
    <t>... empowered customer service; the future of operations and maintenance; revenue management, sales &amp; distribution; and new regional transport ecosystems.</t>
  </si>
  <si>
    <t/>
  </si>
  <si>
    <t>https://webcache.googleusercontent.com/search?q=cache:jdcnAgF5SQQJ:https://www.bizjournals.com/austin/news/2018/05/07/rebound-of-oil-and-gas-sector-texas-leads-growth.html+&amp;cd=29&amp;hl=en&amp;ct=clnk&amp;gl=us</t>
  </si>
  <si>
    <t>Texas was the No. 1 state in the fourth quarter for growth of gross domestic product. But a new report from S&amp;P warns that international trade missteps could ...</t>
  </si>
  <si>
    <t>Government</t>
  </si>
  <si>
    <t>https://webcache.googleusercontent.com/search?q=cache:f6QJX52Xn-MJ:https://www.bizjournals.com/denver/news/2018/05/21/these-10-coloradocompanies-landed-on-the-2018.html+&amp;cd=26&amp;hl=en&amp;ct=clnk&amp;gl=us</t>
  </si>
  <si>
    <t>Being added to Fortune's ranks of largest companies by revenue drew ... in profits, $21.6 trillion in market value, and employ 28.2 million people worldwide, ...</t>
  </si>
  <si>
    <t>Public</t>
  </si>
  <si>
    <t>https://webcache.googleusercontent.com/search?q=cache:8DOQuAy08kEJ:https://www.bizjournals.com/denver/news/2018/05/09/done-dealcolorado-legislature-oks-road-funding.html+&amp;cd=30&amp;hl=en&amp;ct=clnk&amp;gl=us</t>
  </si>
  <si>
    <t>... Hickenlooper a transportation-funding bill that would commit $645 million in ... to pledge that revenue in November 2019 for bond sales totaling $2.337 billion.</t>
  </si>
  <si>
    <t>https://webcache.googleusercontent.com/search?q=cache:ePBWne3f_QIJ:https://www.bizjournals.com/denver/news/2018/05/18/colorado-employers-add-33-percent-more-jobs-in.html+&amp;cd=31&amp;hl=en&amp;ct=clnk&amp;gl=us</t>
  </si>
  <si>
    <t>... Staffing Agencies. Ranked by 2017 revenue from permanent placement/direct-hire services ... 3, High Country Search Group, $4.60 million. View This List ...</t>
  </si>
  <si>
    <t>https://webcache.googleusercontent.com/search?q=cache:rvb8iA5pHYMJ:https://www.bizjournals.com/denver/news/2018/05/03/bonding-is-back-in-transportation-funding-bill-but.html+&amp;cd=36&amp;hl=en&amp;ct=clnk&amp;gl=us</t>
  </si>
  <si>
    <t>The bill proposed to set aside $495 million in next year's budget for state ... 7.5 percent of the state's sales and use tax revenue to repaying those bonds.</t>
  </si>
  <si>
    <t>https://webcache.googleusercontent.com/search?q=cache:57-4oiRBv7QJ:https://www.bizjournals.com/denver/news/2018/05/07/colorado-house-senate-leaders-strike.html+&amp;cd=37&amp;hl=en&amp;ct=clnk&amp;gl=us</t>
  </si>
  <si>
    <t>Senate Bill 1, when amended on the House floor later Monday, will guarantee $495 million in one-time transportation funds for the fiscal year that begins on July ...</t>
  </si>
  <si>
    <t>https://webcache.googleusercontent.com/search?q=cache:p-_SiL8p7PEJ:https://www.bizjournals.com/denver/news/2018/05/03/transportation-funding-bill-moves-forward-with-1.html+&amp;cd=40&amp;hl=en&amp;ct=clnk&amp;gl=us</t>
  </si>
  <si>
    <t>... general-fund revenue toward transportation at a time when teachers have marched on the Capitol clamoring for higher pay and more educational funding.</t>
  </si>
  <si>
    <t>https://webcache.googleusercontent.com/search?q=cache:p-_SiL8p7PEJ:https://www.bizjournals.com/denver/news/2018/05/03/transportation-funding-bill-moves-forward-with-1.html+&amp;cd=45&amp;hl=en&amp;ct=clnk&amp;gl=us</t>
  </si>
  <si>
    <t>https://webcache.googleusercontent.com/search?q=cache:HUpBBFyiVdUJ:https://www.bizjournals.com/denver/news/2018/05/07/once-again-colorado-pay-equity-measures-fail-to.html+&amp;cd=48&amp;hl=en&amp;ct=clnk&amp;gl=us</t>
  </si>
  <si>
    <t>Inside a 876-acre ranch in Snowmass listed at $58.5 million (Photos) ... Economic Development Commission unanimously approved more than $25 million total ...</t>
  </si>
  <si>
    <t>https://webcache.googleusercontent.com/search?q=cache:455KNgpFVS0J:https://www.bizjournals.com/denver/news/2018/05/07/transformation-of-colorado-laws-for-gig-economy.html+&amp;cd=51&amp;hl=en&amp;ct=clnk&amp;gl=us</t>
  </si>
  <si>
    <t>... brink of trade war. Financial Times. The Colorado Economic Development Commission unanimously approved more than $25 million total in tax incentives at ...</t>
  </si>
  <si>
    <t>https://webcache.googleusercontent.com/search?q=cache:5y23s7b-7REJ:https://www.bizjournals.com/denver/news/2018/05/31/governor-signs-transportation-funding-boost.html+&amp;cd=53&amp;hl=en&amp;ct=clnk&amp;gl=us</t>
  </si>
  <si>
    <t>The measure puts $645 million in one-time funding to roads and transit and ... of the state's sales- and use-tax revenue over the next 20 years — an allocation ...</t>
  </si>
  <si>
    <t>https://webcache.googleusercontent.com/search?q=cache:5haDw-iszjEJ:https://www.bizjournals.com/denver/news/2018/05/06/proposed-fee-to-stabilize-colorados-individual.html+&amp;cd=133&amp;hl=en&amp;ct=clnk&amp;gl=us</t>
  </si>
  <si>
    <t>Those insurers could submit to the state claims between $25,000 and $1 million and ask for them to be covered by this new pool of revenue — a cushion that ...</t>
  </si>
  <si>
    <t>May 6, 2018</t>
  </si>
  <si>
    <t>https://webcache.googleusercontent.com/search?q=cache:UfxjoUXTACMJ:https://www.bizjournals.com/denver/news/2018/05/30/guest-columna-strong-legislative-session-makes-for.html+&amp;cd=137&amp;hl=en&amp;ct=clnk&amp;gl=us</t>
  </si>
  <si>
    <t>... industry puts more revenue into circulation and encourages more greater job opportunity ... Denver company to sell Texas oil and gas assets for $570 million.</t>
  </si>
  <si>
    <t>https://webcache.googleusercontent.com/search?q=cache:gyL3LPXCrJ0J:https://www.bizjournals.com/denver/news/2018/05/01/beer-sales-regulations-pass-colorado-senate-by-a.html+&amp;cd=170&amp;hl=en&amp;ct=clnk&amp;gl=us</t>
  </si>
  <si>
    <t>More in Retailing · More. Home Chef generated 150 percent sales growth last year to $250 million. Kings Soopers parent buys meal-kit company in deal worth ...</t>
  </si>
  <si>
    <t>https://webcache.googleusercontent.com/search?q=cache:jBsNr_uCcKAJ:https://www.bizjournals.com/twincities/news/2018/05/07/cookies-and-cheese-curds-steal-the-show-the-top-10.html+&amp;cd=34&amp;hl=en&amp;ct=clnk&amp;gl=us</t>
  </si>
  <si>
    <t>Sweet Martha's was the top-grossing food vendor at the State Fair (again) last year with over $4.36 million in gross revenue across its three locations — a 10.7 ...</t>
  </si>
  <si>
    <t>https://webcache.googleusercontent.com/search?q=cache:sbrHa6xjumEJ:https://www.bizjournals.com/twincities/news/2018/05/23/u-s-bank-gets-cincinnati-tax-breaks-for-potential.html+&amp;cd=35&amp;hl=en&amp;ct=clnk&amp;gl=us</t>
  </si>
  <si>
    <t>Cincinnati City Council has approved a job creation tax credit package with U.S. Bank in exchange for the financial institution adding 400 new jobs over the next ...</t>
  </si>
  <si>
    <t>https://webcache.googleusercontent.com/search?q=cache:R6GynYF1L90J:https://www.bizjournals.com/twincities/news/2018/05/15/minneapolis-mayor-frey-calls-for-50-million-push.html+&amp;cd=43&amp;hl=en&amp;ct=clnk&amp;gl=us</t>
  </si>
  <si>
    <t>Minneapolis Mayor Frey calls for $50 million push to boost affordable housing ... Frey spoke of creating a fund using a portion of tax revenue on certain parcels.</t>
  </si>
  <si>
    <t>https://webcache.googleusercontent.com/search?q=cache:e5v5HBeUy9QJ:https://www.bizjournals.com/twincities/news/2018/06/07/here-are-the-most-highly-compensated-employees-at.html+&amp;cd=62&amp;hl=en&amp;ct=clnk&amp;gl=us</t>
  </si>
  <si>
    <t>Minnesota's 10 largest health care providers employ dozens of professionals whose compensation adds up to more than $1 million annually.</t>
  </si>
  <si>
    <t>Non-Profit</t>
  </si>
  <si>
    <t>Jun 7, 2018</t>
  </si>
  <si>
    <t>https://webcache.googleusercontent.com/search?q=cache:S8LSxnw2qToJ:https://www.bizjournals.com/seattle/news/2018/04/26/kshama-sawant-wants-to-tax-amazon-homeless.html+&amp;cd=10&amp;hl=en&amp;ct=clnk&amp;gl=us</t>
  </si>
  <si>
    <t>One-third of the revenue from the new tax would come directly from Amazon, which ... How Madrona Venture Group firm plans to use its new $300 million fund.</t>
  </si>
  <si>
    <t>https://webcache.googleusercontent.com/search?q=cache:nfwg-sAq5tgJ:https://www.bizjournals.com/seattle/news/2018/05/14/seattle-city-council-approves-head-tax-amazon.html+&amp;cd=17&amp;hl=en&amp;ct=clnk&amp;gl=us</t>
  </si>
  <si>
    <t>Trump's focus on trade deficit could cost the economy in the long run. The New York Times. Paul Allen is donating $1 million to Initiative 1639.</t>
  </si>
  <si>
    <t>https://webcache.googleusercontent.com/search?q=cache:g-hoK1IBAGgJ:https://www.bizjournals.com/seattle/news/2018/05/02/councilmembers-support-head-tax-amazon-halt.html+&amp;cd=25&amp;hl=en&amp;ct=clnk&amp;gl=us</t>
  </si>
  <si>
    <t>... statement indicating plans to move ahead with their Progressive Tax on Business proposal. It would raise $75 million a year to fund affordable housing… more.</t>
  </si>
  <si>
    <t>https://webcache.googleusercontent.com/search?q=cache:6tH1D7wV68QJ:https://www.bizjournals.com/seattle/news/2018/05/09/king-county-dow-constantine-seattle-head-tax.html+&amp;cd=26&amp;hl=en&amp;ct=clnk&amp;gl=us</t>
  </si>
  <si>
    <t>King County Executive Dow Constantine says he is against the city of Seattle's proposed jobs tax on large companies. Like many business owners, he thinks the ...</t>
  </si>
  <si>
    <t>https://webcache.googleusercontent.com/search?q=cache:0fJ34BTzP-UJ:https://www.bizjournals.com/seattle/news/2018/05/23/amazon-vulcan-starbucks-no-head-tax-on-jobs-funder.html+&amp;cd=27&amp;hl=en&amp;ct=clnk&amp;gl=us</t>
  </si>
  <si>
    <t>The New York Times. Paul Allen is donating $1 million to Initiative 1639. ... Apple Park, the tech giant's 2.8 million-square-foot megacampus in Cupertino, ...</t>
  </si>
  <si>
    <t>https://webcache.googleusercontent.com/search?q=cache:YMMthkJN1IYJ:https://www.bizjournals.com/seattle/news/2018/05/02/amazon-halts-tower-construction-may-sublease.html+&amp;cd=28&amp;hl=en&amp;ct=clnk&amp;gl=us</t>
  </si>
  <si>
    <t>Some members of the City Council previously argued there's no evidence to support that companies will reduce jobs or salaries in Seattle because of the ...</t>
  </si>
  <si>
    <t>https://webcache.googleusercontent.com/search?q=cache:7AYUdU0z39cJ:https://www.bizjournals.com/seattle/news/2018/05/09/seattle-council-committee-jobs-tax-amazon-vote.html+&amp;cd=35&amp;hl=en&amp;ct=clnk&amp;gl=us</t>
  </si>
  <si>
    <t>https://webcache.googleusercontent.com/search?q=cache:uozFbcICR10J:https://www.bizjournals.com/seattle/news/2018/05/25/head-tax-sends-waves-down-the-west-coast-as-the.html+&amp;cd=40&amp;hl=en&amp;ct=clnk&amp;gl=us</t>
  </si>
  <si>
    <t>Business leaders are fighting Seattle's new head tax, collecting signatures to send the measure to the ballot. Meanwhile, Tacoma and Bellevue see opportunity.</t>
  </si>
  <si>
    <t>https://webcache.googleusercontent.com/search?q=cache:ZwDGdlPCAbwJ:https://www.bizjournals.com/seattle/news/2018/05/30/south-lander-street-closes-overpass-construction.html+&amp;cd=46&amp;hl=en&amp;ct=clnk&amp;gl=us</t>
  </si>
  <si>
    <t>... more than 4.5 hours every day, causing travel delays and lost business revenue. ... The city said in a news release that the project costs $102 million, with the ...</t>
  </si>
  <si>
    <t>https://webcache.googleusercontent.com/search?q=cache:YI6YQbK_SSQJ:https://www.bizjournals.com/seattle/news/2018/05/02/seattles-head-tax-could-be-big-win-for-neighboring.html+&amp;cd=51&amp;hl=en&amp;ct=clnk&amp;gl=us</t>
  </si>
  <si>
    <t>https://webcache.googleusercontent.com/search?q=cache:2sKt98_BbNkJ:https://www.bizjournals.com/seattle/news/2018/05/31/head-tax-economic-growth-amazon-moodys-fitch.html+&amp;cd=58&amp;hl=en&amp;ct=clnk&amp;gl=us</t>
  </si>
  <si>
    <t>https://webcache.googleusercontent.com/search?q=cache:ZyVGp6WidiIJ:https://www.bizjournals.com/seattle/news/2018/05/21/how-can-the-u-s-food-industry-protect-itself-from.html+&amp;cd=68&amp;hl=en&amp;ct=clnk&amp;gl=us</t>
  </si>
  <si>
    <t>... last year's apples exported to China were valued at $45 to $50 million and ... with the increased risk, you are also walking away from possible revenue.</t>
  </si>
  <si>
    <t>https://webcache.googleusercontent.com/search?q=cache:2fVu1RYRI7cJ:https://www.bizjournals.com/seattle/news/2018/05/17/seattle-business-community-weighs-citizen.html+&amp;cd=77&amp;hl=en&amp;ct=clnk&amp;gl=us</t>
  </si>
  <si>
    <t>https://webcache.googleusercontent.com/search?q=cache:0VnZkBBH0d0J:https://www.bizjournals.com/seattle/news/2018/05/21/seattle-head-tax-repeal-leaders-strategy.html+&amp;cd=86&amp;hl=en&amp;ct=clnk&amp;gl=us</t>
  </si>
  <si>
    <t>https://webcache.googleusercontent.com/search?q=cache:PiNw9gIfpqAJ:https://www.bizjournals.com/seattle/prnewswire/press_releases/Washington/2018/05/22/SF02587+&amp;cd=96&amp;hl=en&amp;ct=clnk&amp;gl=us</t>
  </si>
  <si>
    <t>The United States will likely enter the next recession in 2020, according to the 2018 Q2 Zillow® Home Price Expectations Surveyi. The quarterly survey ...</t>
  </si>
  <si>
    <t>https://webcache.googleusercontent.com/search?q=cache:7UIe8rHGH2oJ:https://www.bizjournals.com/denver/news/2018/05/29/colorado-governor-signs-law-requiring-more.html+&amp;cd=42&amp;hl=en&amp;ct=clnk&amp;gl=us</t>
  </si>
  <si>
    <t>... data breaches, particularly the 2017 incident in which information on 145 million customers of credit-reporting company Equifax Inc. (NYSE: EFX) was hacked.</t>
  </si>
  <si>
    <t>https://webcache.googleusercontent.com/search?q=cache:iIbKFtHyLukJ:https://www.bizjournals.com/denver/news/2018/04/29/as-colorado-legislature-enters-final-stretch-deals.html+&amp;cd=44&amp;hl=en&amp;ct=clnk&amp;gl=us</t>
  </si>
  <si>
    <t>... and revenue coming from federal tax reform. Senate Republicans have rallied around SB 1, which would put $495 million in one-time funding to transportation ...</t>
  </si>
  <si>
    <t>Apr 29, 2018</t>
  </si>
  <si>
    <t>https://webcache.googleusercontent.com/search?q=cache:91vAJh7qkicJ:https://www.bizjournals.com/denver/prnewswire/press_releases/Colorado/2018/05/31/LA11827+&amp;cd=169&amp;hl=en&amp;ct=clnk&amp;gl=us</t>
  </si>
  <si>
    <t>Combined, the team boasts more than 10 million social followers. "I'm really excited for this opportunity because TSM gets to represent a brand like Chipotle that ...</t>
  </si>
  <si>
    <t>3M Co.</t>
  </si>
  <si>
    <t>https://webcache.googleusercontent.com/search?q=cache:MXht3reE7t4J:https://www.bizjournals.com/twincities/news/2018/05/14/3m-bair-hugger-trial-begins-this-week-could-affect.html+&amp;cd=40&amp;hl=en&amp;ct=clnk&amp;gl=us</t>
  </si>
  <si>
    <t>3M bought Arizant Inc. (formerly Augustine Medical) for $810 million in 2010. ... Ranked by Revenue from trailing four quarters that most closely approximate ...</t>
  </si>
  <si>
    <t>Alaska Airlines</t>
  </si>
  <si>
    <t>https://webcache.googleusercontent.com/search?q=cache:0Rh_EYrWYMoJ:https://www.bizjournals.com/seattle/news/2018/04/27/alaska-airlines-leases-east-coast-southwest.html+&amp;cd=54&amp;hl=en&amp;ct=clnk&amp;gl=us</t>
  </si>
  <si>
    <t>CEO Brad Tilden's total compensation grew to $5.7 million during the year. ... The moves will allow SeaTac-based Alaska to generate some new revenue to put ...</t>
  </si>
  <si>
    <t>https://webcache.googleusercontent.com/search?q=cache:WurMH6HqECQJ:https://www.bizjournals.com/seattle/prnewswire/press_releases/Washington/2018/05/18/SF00027+&amp;cd=91&amp;hl=en&amp;ct=clnk&amp;gl=us</t>
  </si>
  <si>
    <t>Alaska Air Cargo transports more than 170 million pounds of cargo annually—including seafood, mail and freight —and operates the most extensive air cargo ...</t>
  </si>
  <si>
    <t>Allina Health System</t>
  </si>
  <si>
    <t>https://webcache.googleusercontent.com/search?q=cache:zp17OKchqIcJ:https://www.bizjournals.com/twincities/news/2018/05/02/revenue-rises-at-twin-cities-health-systems-but.html+&amp;cd=1&amp;hl=en&amp;ct=clnk&amp;gl=us</t>
  </si>
  <si>
    <t>Operating income fell at some health care providers last year compared to 2016 as expenses rose.</t>
  </si>
  <si>
    <t>Amazon</t>
  </si>
  <si>
    <t>https://webcache.googleusercontent.com/search?q=cache:UD_rDjENys4J:https://www.bizjournals.com/austin/news/2018/05/02/report-amazon-cut-whole-foods-prices-10-pct-prime.html+&amp;cd=51&amp;hl=en&amp;ct=clnk&amp;gl=us</t>
  </si>
  <si>
    <t>... Bezos recently said the company has surpassed 100 million Prime members globally. Amazon has seen a rapid increase in revenue from Prime subscriptions ...</t>
  </si>
  <si>
    <t>https://webcache.googleusercontent.com/search?q=cache:3L-28vC14cMJ:https://www.bizjournals.com/seattle/news/2018/04/26/amazon-hikes-prime-membership-cloud-growth-profit.html+&amp;cd=13&amp;hl=en&amp;ct=clnk&amp;gl=us</t>
  </si>
  <si>
    <t>A week after announcing that Amazon Prime surpassed 100 million members, the ... The Seattle retailer's subscription services revenue, which includes Prime ...</t>
  </si>
  <si>
    <t>https://webcache.googleusercontent.com/search?q=cache:uAaw_3JT5qoJ:https://www.bizjournals.com/seattle/news/2018/05/08/amazon-1-million-donation-match-marys-place.html+&amp;cd=19&amp;hl=en&amp;ct=clnk&amp;gl=us</t>
  </si>
  <si>
    <t>This is the third straight year that Amazon has made the donation to Mary's Place, which plans to hold the organization's annual fundraising luncheon ...</t>
  </si>
  <si>
    <t>https://webcache.googleusercontent.com/search?q=cache:fD8LDkDQUt0J:https://www.bizjournals.com/seattle/news/2018/05/14/amazon-future-growth-seattle-head-tax-passes.html+&amp;cd=23&amp;hl=en&amp;ct=clnk&amp;gl=us</t>
  </si>
  <si>
    <t>https://webcache.googleusercontent.com/search?q=cache:Vd1T8PICA5gJ:https://www.bizjournals.com/seattle/news/2018/05/02/amazon-prime-perks-for-whole-foods.html+&amp;cd=41&amp;hl=en&amp;ct=clnk&amp;gl=us</t>
  </si>
  <si>
    <t>Amazon has seen a rapid increase in revenue from Prime subscriptions. Amazon ... Tola Capital leads $23 million funding round for InsightSquared. By Kelly J.</t>
  </si>
  <si>
    <t>https://webcache.googleusercontent.com/search?q=cache:8bgZTJBxhB4J:https://www.bizjournals.com/seattle/news/2018/05/16/amazon-whole-foods-discounts-prime-members.html+&amp;cd=47&amp;hl=en&amp;ct=clnk&amp;gl=us</t>
  </si>
  <si>
    <t>The discounts come at a time when Amazon is integrating its Whole Foods and Amazon businesses. The new discount is aimed at bringing in more members of ...</t>
  </si>
  <si>
    <t>https://webcache.googleusercontent.com/search?q=cache:fxD45R-DTQQJ:https://www.bizjournals.com/seattle/news/2018/05/30/amazon-next-big-thing-jeff-bezos-fourth-pillar.html+&amp;cd=64&amp;hl=en&amp;ct=clnk&amp;gl=us</t>
  </si>
  <si>
    <t>Tola Capital leads $23 million funding round for InsightSquared. By Kelly J. O'Brien. Amazon.com still is deciding whether to sublease its space in the Rainier ...</t>
  </si>
  <si>
    <t>ANGI Homeservices</t>
  </si>
  <si>
    <t>https://webcache.googleusercontent.com/search?q=cache:-4Wnjy8YCu0J:https://www.bizjournals.com/denver/prnewswire/press_releases/Colorado/2018/05/23/LA03706+&amp;cd=93&amp;hl=en&amp;ct=clnk&amp;gl=us</t>
  </si>
  <si>
    <t>GOLDEN, Colo., May 23, 2018 /PRNewswire/ -- HomeAdvisor, an operating business of ANGI Homeservices (NASDAQ: ANGI), today announced that the ...</t>
  </si>
  <si>
    <t>Angi Homservices Inc.</t>
  </si>
  <si>
    <t>https://webcache.googleusercontent.com/search?q=cache:9rJ2v1TV5t0J:https://www.bizjournals.com/denver/news/2018/05/15/ceo-of-angi-homeservices-modernize-laws-but-dont.html+&amp;cd=24&amp;hl=en&amp;ct=clnk&amp;gl=us</t>
  </si>
  <si>
    <t>Talk of new laws for Uber and online marketplaces draws interest from the booming parent company of HomeAdvisor.</t>
  </si>
  <si>
    <t>Antero Midstream GP LP</t>
  </si>
  <si>
    <t>https://webcache.googleusercontent.com/search?q=cache:tTHzfEbciAEJ:https://www.bizjournals.com/denver/prnewswire/press_releases/Colorado/2018/04/30/LA81396+&amp;cd=99&amp;hl=en&amp;ct=clnk&amp;gl=us</t>
  </si>
  <si>
    <t>DENVER, April 30, 2018 /PRNewswire/ -- Antero Midstream GP LP (NYSE: AMGP) ("AMGP") today announced that Peter A. Dea has been appointed to the ...</t>
  </si>
  <si>
    <t>Apple Inc.</t>
  </si>
  <si>
    <t>https://webcache.googleusercontent.com/search?q=cache:VlpekQQp698J:https://www.bizjournals.com/austin/news/2018/05/02/apple-earnings-q2-2018-aapl-beat.html+&amp;cd=7&amp;hl=en&amp;ct=clnk&amp;gl=us</t>
  </si>
  <si>
    <t>Apple still relies on iPhones for most of its revenue, and the company sold more than 52 million of them in the second quarter, beating Wall Street expectations.</t>
  </si>
  <si>
    <t>Athenahealth Inc.</t>
  </si>
  <si>
    <t>https://webcache.googleusercontent.com/search?q=cache:gEPbjdrnaroJ:https://www.bizjournals.com/austin/news/2018/05/21/austin-key-to-athenahealths-growth-as-tech-company.html+&amp;cd=24&amp;hl=en&amp;ct=clnk&amp;gl=us</t>
  </si>
  <si>
    <t>Athenahealth has a unique Austin office inside of the old Seaholm Power Plant. After shedding jobs in other cities in 2017, the company is steadily growing here ...</t>
  </si>
  <si>
    <t>Ball Corporation</t>
  </si>
  <si>
    <t>https://webcache.googleusercontent.com/search?q=cache:RwSTThe4boUJ:https://www.bizjournals.com/denver/prnewswire/press_releases/Colorado/2018/05/30/LA09240+&amp;cd=125&amp;hl=en&amp;ct=clnk&amp;gl=us</t>
  </si>
  <si>
    <t>BOULDER, Colo., May 30, 2018 /PRNewswire/ -- Ball Aerospace has been chosen to develop and build the Wide Field Instrument (WFI) Optical Mechanical ...</t>
  </si>
  <si>
    <t>BBC Studios</t>
  </si>
  <si>
    <t>https://webcache.googleusercontent.com/search?q=cache:Sw3zkd8szGYJ:https://www.bizjournals.com/denver/prnewswire/press_releases/Colorado/2018/04/27/LA79522+&amp;cd=120&amp;hl=en&amp;ct=clnk&amp;gl=us</t>
  </si>
  <si>
    <t>Premiere of 'Doctor Who: Genesis of the Daleks'BBC Studios - Americas and Fathom Events are partnering to present the never-before-seen, 90-minute ...</t>
  </si>
  <si>
    <t>International</t>
  </si>
  <si>
    <t>Beecher's Foundation</t>
  </si>
  <si>
    <t>https://webcache.googleusercontent.com/search?q=cache:8cRnVZEf7WIJ:https://www.bizjournals.com/seattle/news/2018/04/30/the-beechers-foundation-new-president-expansion.html+&amp;cd=48&amp;hl=en&amp;ct=clnk&amp;gl=us</t>
  </si>
  <si>
    <t>Boeing donates $104 million to over 500 nonprofits. By Andrew McIntosh ... Seattle Theater Group raises a whopping $1.3 million. By Patti Payne. Back to Top.</t>
  </si>
  <si>
    <t>Best Buy Co Inc.</t>
  </si>
  <si>
    <t>https://webcache.googleusercontent.com/search?q=cache:Oc8J9D9fA4gJ:https://www.bizjournals.com/twincities/news/2018/05/03/best-buy-details-ceo-hubert-jolys-big-raise-median.html+&amp;cd=22&amp;hl=en&amp;ct=clnk&amp;gl=us</t>
  </si>
  <si>
    <t>Hubert Joly was compensated more than $16.7 million by Best Buy Co. ... (NYSE: BBY) is Minnesota's third- largest public company when ranked by revenue.</t>
  </si>
  <si>
    <t>Best Buy Co.</t>
  </si>
  <si>
    <t>https://webcache.googleusercontent.com/search?q=cache:U0RK_HQu7rEJ:https://www.bizjournals.com/twincities/news/2018/05/09/best-buy-rebrands-around-blue-shirts-unveils-new.html+&amp;cd=59&amp;hl=en&amp;ct=clnk&amp;gl=us</t>
  </si>
  <si>
    <t>Ranked by Revenue. Rank, Name, Revenue. 1, ICF Olson, $182.00 million. 2, Periscope, $78.43 million. 3, space150, $71.60 million. View This List ...</t>
  </si>
  <si>
    <t>https://www.cargill.com/</t>
  </si>
  <si>
    <t>https://webcache.googleusercontent.com/search?q=cache:qAx2pDY9Bz8J:https://www.bizjournals.com/twincities/news/2018/05/24/best-buy-bests-expectations.html+&amp;cd=66&amp;hl=en&amp;ct=clnk&amp;gl=us</t>
  </si>
  <si>
    <t>The Richfield-based retailer reported earnings of $208 million, or 72 cents per ... Ranked by Revenue from trailing four quarters that most closely approximate ...</t>
  </si>
  <si>
    <t>Bill and Melinda Gates Foundation</t>
  </si>
  <si>
    <t>https://webcache.googleusercontent.com/search?q=cache:c57nh_Xam-YJ:https://www.bizjournals.com/seattle/news/2018/05/03/bill-melinda-gates-foundation-poverty-philanthropy.html+&amp;cd=21&amp;hl=en&amp;ct=clnk&amp;gl=us</t>
  </si>
  <si>
    <t>The funds will target a number of areas, including combatting racism and supporting community activism.</t>
  </si>
  <si>
    <t>Bio-Techne Corporation</t>
  </si>
  <si>
    <t>https://webcache.googleusercontent.com/search?q=cache:ybF7dclN-U4J:https://www.bizjournals.com/twincities/prnewswire/press_releases/Minnesota/2018/06/07/CG18287+&amp;cd=84&amp;hl=en&amp;ct=clnk&amp;gl=us</t>
  </si>
  <si>
    <t>With thousands of products in its portfolio, Bio-Techne generated approximately $563 million in net sales in fiscal 2017 and has approximately 1,900 employees ...</t>
  </si>
  <si>
    <t>Blackbaud</t>
  </si>
  <si>
    <t>https://webcache.googleusercontent.com/search?q=cache:eJ_Ldo6Ru84J:https://www.bizjournals.com/twincities/news/2018/05/01/tech-company-reeher-sold-to-blackbaud-for-43.html+&amp;cd=2&amp;hl=en&amp;ct=clnk&amp;gl=us</t>
  </si>
  <si>
    <t>Blackbaud, which generated $788 million in revenue last year, disclosed how much ... Reeher secured $2.5 million in debt financing from New York-based SaaS ...</t>
  </si>
  <si>
    <t>Boeing</t>
  </si>
  <si>
    <t>https://webcache.googleusercontent.com/search?q=cache:VFFyfvCov3oJ:https://www.bizjournals.com/seattle/news/2018/04/26/boeing-dreamlifters-move-767-fuselages-ramp-up.html+&amp;cd=63&amp;hl=en&amp;ct=clnk&amp;gl=us</t>
  </si>
  <si>
    <t>Atlas receives revenue for flights, while Boeing covers certain direct costs, including ... Boeing donates $1 million to CWU Foundation in tribute to Ray Conner.</t>
  </si>
  <si>
    <t>Bonanza Creek Energy Inc.</t>
  </si>
  <si>
    <t>https://webcache.googleusercontent.com/search?q=cache:-rsI_Ci11a8J:https://www.bizjournals.com/denver/news/2018/05/09/new-ceo-at-volatile-denver-energy-company-sees.html+&amp;cd=6&amp;hl=en&amp;ct=clnk&amp;gl=us</t>
  </si>
  <si>
    <t>Net revenue for the first quarter of 2018 rose to $64.2 million from $52.6 million in the first quarter of 2017. The company reported net income for the first quarter ...</t>
  </si>
  <si>
    <t>Boral Limited</t>
  </si>
  <si>
    <t>https://webcache.googleusercontent.com/search?q=cache:mfe9OAaqE3sJ:https://www.bizjournals.com/denver/news/2018/05/10/australian-firm-sells-denver-concrete-business-for.html+&amp;cd=10&amp;hl=en&amp;ct=clnk&amp;gl=us</t>
  </si>
  <si>
    <t>Boral bought the Denver business in 2004 for $78 million. ... Ranked by 2016 Colorado revenue. Rank, Business name, 2016 Colorado revenue. 1, Kiewit Corp.</t>
  </si>
  <si>
    <t>Boulder Brands Inc.</t>
  </si>
  <si>
    <t>https://webcache.googleusercontent.com/search?q=cache:u_IZQopda1EJ:https://www.bizjournals.com/denver/news/2018/05/18/for-a-colorado-business-once-known-as-udis-its.html+&amp;cd=121&amp;hl=en&amp;ct=clnk&amp;gl=us</t>
  </si>
  <si>
    <t>After selling the owner's name, along with its gluten-free granola business, the company is now distributing bread in 30 states.</t>
  </si>
  <si>
    <t>Carlson Private Capital</t>
  </si>
  <si>
    <t>https://carlsonprivatecapital.com/</t>
  </si>
  <si>
    <t>https://webcache.googleusercontent.com/search?q=cache:p7IagH2ISyEJ:https://www.bizjournals.com/twincities/news/2018/05/01/carlson-family-launches-investment-firm-led-by.html+&amp;cd=7&amp;hl=en&amp;ct=clnk&amp;gl=us</t>
  </si>
  <si>
    <t>Andrew Cantwell will lead Carlson Private Capital Partners, which will invest in companies with between $25 million and $500 million in annual revenue.</t>
  </si>
  <si>
    <t>Private Equity</t>
  </si>
  <si>
    <t>Carlson Rezidor Hotel Group</t>
  </si>
  <si>
    <t>https://webcache.googleusercontent.com/search?q=cache:TJubtLlLWGAJ:https://www.bizjournals.com/twincities/news/2018/05/18/baby-boutique-pacifier-is-bought-by-former-carlson.html+&amp;cd=72&amp;hl=en&amp;ct=clnk&amp;gl=us</t>
  </si>
  <si>
    <t>The company has annual sales of more than $2 million, with 23 employees ... and doubled Web revenue at the company's Club Carlson loyalty program.</t>
  </si>
  <si>
    <t>Centene Corporation</t>
  </si>
  <si>
    <t>https://webcache.googleusercontent.com/search?q=cache:ItgwprzHYWEJ:https://www.bizjournals.com/seattle/prnewswire/press_releases/Washington/2018/05/25/LA06843+&amp;cd=56&amp;hl=en&amp;ct=clnk&amp;gl=us</t>
  </si>
  <si>
    <t>... membership and revenue declines or unexpected trends; changes in healthcare practices, new technologies and advances in medicine; increased healthcare ...</t>
  </si>
  <si>
    <t>CenturyLink Inc.</t>
  </si>
  <si>
    <t>https://webcache.googleusercontent.com/search?q=cache:e5aOcxJk2gQJ:https://www.bizjournals.com/denver/news/2018/05/03/centurylink-cutting-hundreds-of-jobs.html+&amp;cd=117&amp;hl=en&amp;ct=clnk&amp;gl=us</t>
  </si>
  <si>
    <t>... generating 75 percent of its revenue selling data and networking services to businesses. ... The company has raised another $47 million from VC investors.</t>
  </si>
  <si>
    <t>Charter Communications</t>
  </si>
  <si>
    <t>https://webcache.googleusercontent.com/search?q=cache:yX77v6EbjpkJ:https://www.bizjournals.com/denver/news/2018/05/10/charters-growth-prompts-expansion-to-a-second-new.html+&amp;cd=52&amp;hl=en&amp;ct=clnk&amp;gl=us</t>
  </si>
  <si>
    <t>One 12-story tower wasn't enough for the nation's No. 2 cable company and the hundreds of local jobs it has been adding.</t>
  </si>
  <si>
    <t>Children’s Minnesota</t>
  </si>
  <si>
    <t>Chuy’s Holdings Inc.</t>
  </si>
  <si>
    <t>https://webcache.googleusercontent.com/search?q=cache:isVWqdGEpFIJ:https://www.bizjournals.com/austin/news/2018/05/11/chuys-john-zapp-resigns-chairman-tex-mex-eatery.html+&amp;cd=25&amp;hl=en&amp;ct=clnk&amp;gl=us</t>
  </si>
  <si>
    <t>Chuy's reported May 8 that it had revenue of $93.9 million in the first quarter of 2018, up 8 percent from the same period a year ago. Net income was $3.2 million, ...</t>
  </si>
  <si>
    <t>https://www.chuys.com/</t>
  </si>
  <si>
    <t>https://webcache.googleusercontent.com/search?q=cache:hQPmj0hx0s0J:https://www.bizjournals.com/denver/bizwomen/news/latest-news/2018/05/chuys-chairman-resigns-after-arrest.html+&amp;cd=16&amp;hl=en&amp;ct=clnk&amp;gl=us</t>
  </si>
  <si>
    <t>Cimarex Energy Co.</t>
  </si>
  <si>
    <t>https://webcache.googleusercontent.com/search?q=cache:b0cpJPnw9hoJ:https://www.bizjournals.com/denver/news/2018/05/24/denver-company-to-sell-texas-oil-and-gas-assets.html+&amp;cd=25&amp;hl=en&amp;ct=clnk&amp;gl=us</t>
  </si>
  <si>
    <t>Denver company to sell Texas oil and gas assets for $570 million ... The purchase price is $570 million in cash. ... Rank, Business name, 2016 Revenue ...</t>
  </si>
  <si>
    <t>Cirrus Logic Inc.</t>
  </si>
  <si>
    <t>https://webcache.googleusercontent.com/search?q=cache:UuYhqsjr1DoJ:https://www.bizjournals.com/austin/news/2018/05/03/smartphone-sales-slide-continues-to-cut-into.html+&amp;cd=1&amp;hl=en&amp;ct=clnk&amp;gl=us</t>
  </si>
  <si>
    <t>The Austin-based semiconductor company reported fourth-quarter earnings on Wednesday afternoon: revenue of $303.2 million and earnings of $12 million, ...</t>
  </si>
  <si>
    <t>Colorado Regional Healthcare Information Organization</t>
  </si>
  <si>
    <t>https://webcache.googleusercontent.com/search?q=cache:ETq1z_NtI2AJ:https://www.bizjournals.com/denver/prnewswire/press_releases/Colorado/2018/05/10/DC91942+&amp;cd=61&amp;hl=en&amp;ct=clnk&amp;gl=us</t>
  </si>
  <si>
    <t>CORHIO Joins Ranks of Innovators Locating at Catalyst HTI Digital Health Information Provider Will Open Workspace Beside Healthcare Giants, Startups PR ...</t>
  </si>
  <si>
    <t>Columbia Banking System</t>
  </si>
  <si>
    <t>https://webcache.googleusercontent.com/search?q=cache:Dn9LA-o0tpIJ:https://www.bizjournals.com/seattle/news/2018/05/07/columbia-bank-cfo-greg-sigris-morgan-stanley-bank.html+&amp;cd=74&amp;hl=en&amp;ct=clnk&amp;gl=us</t>
  </si>
  <si>
    <t>Columbia Banking System also announced the promotion of Brock Lakely to chief accounting officer effective June 1.</t>
  </si>
  <si>
    <t>Daseke Inc.</t>
  </si>
  <si>
    <t>https://www.daseke.com/</t>
  </si>
  <si>
    <t>Daseke now has a revenue run rate in excess of $1 billion annually and has a ... specialized trailers, and a million-plus square feet of industrial warehousing ...</t>
  </si>
  <si>
    <t>DCP Midstream, LP</t>
  </si>
  <si>
    <t>https://webcache.googleusercontent.com/search?q=cache:VrUDSuKLx50J:https://www.bizjournals.com/denver/news/2018/05/03/colorado-ngls-pipeline-expansion-is-planned.html+&amp;cd=34&amp;hl=en&amp;ct=clnk&amp;gl=us</t>
  </si>
  <si>
    <t>In addition, an incremental 800 million cubic feet per day of natural gas processing capacity is expected to come online ... Rank, Business name, 2016 Revenue ...</t>
  </si>
  <si>
    <t>Dell</t>
  </si>
  <si>
    <t>... a year ago that the venture arm makes investments worth roughly $100 million every year. ... EBQuickstart adds a second office as revenue surges to $12M.</t>
  </si>
  <si>
    <t>Deluxe Corporation</t>
  </si>
  <si>
    <t>https://webcache.googleusercontent.com/search?q=cache:jxGsFrZ1IGEJ:https://www.bizjournals.com/twincities/businesswire/press_releases/Minnesota/2018/05/09/20180509005115+&amp;cd=78&amp;hl=en&amp;ct=clnk&amp;gl=us</t>
  </si>
  <si>
    <t>Deluxe acquired LogoMix for $43 million in an all cash transaction. ... that enable them to grow revenue and manage their customers' throughout their lifecycle, ...</t>
  </si>
  <si>
    <t>Denver Metro Chamber of Commerce</t>
  </si>
  <si>
    <t>https://webcache.googleusercontent.com/search?q=cache:pcHaBECWxuAJ:https://www.bizjournals.com/denver/news/2018/05/18/colorado-coalition-to-rally-support-for-sales-tax.html+&amp;cd=19&amp;hl=en&amp;ct=clnk&amp;gl=us</t>
  </si>
  <si>
    <t>If successful, 45 percent of the revenue raised by the tax increase would back up ... to repay those bonds with $350 million annually from the state's general fund.</t>
  </si>
  <si>
    <t>https://webcache.googleusercontent.com/search?q=cache:jf-PGwa4nTQJ:https://www.bizjournals.com/denver/news/2018/05/11/republicans-democrats-split-over-which.html+&amp;cd=58&amp;hl=en&amp;ct=clnk&amp;gl=us</t>
  </si>
  <si>
    <t>Legislators this year approved a bill that would put $645 million in one-time funding over the next two years to state highways, local roads and multi-modal ...</t>
  </si>
  <si>
    <t>Denver restaurant chain</t>
  </si>
  <si>
    <t>https://webcache.googleusercontent.com/search?q=cache:DiHAlW6dULMJ:https://www.bizjournals.com/denver/news/2018/05/22/12-year-old-former-shark-tank-entrepreneur-inks.html+&amp;cd=142&amp;hl=en&amp;ct=clnk&amp;gl=us</t>
  </si>
  <si>
    <t>... Private Companies. Ranked by 2016 Revenue. Rank, Business name, 2016 Revenue ... $3.54 billion. 3, G.J. Gardner Homes, $773.54 million. View This List ...</t>
  </si>
  <si>
    <t>DICK'S Sporting Goods</t>
  </si>
  <si>
    <t>https://webcache.googleusercontent.com/search?q=cache:SQEK49gUjuQJ:https://www.bizjournals.com/denver/prnewswire/press_releases/Colorado/2018/05/07/NE87988+&amp;cd=124&amp;hl=en&amp;ct=clnk&amp;gl=us</t>
  </si>
  <si>
    <t>DICK'DICK'S Sporting Goods (NYSE: DKS), the largest U.S.</t>
  </si>
  <si>
    <t>Dish Network Corp.</t>
  </si>
  <si>
    <t>https://webcache.googleusercontent.com/search?q=cache:yWblghSJX7YJ:https://www.bizjournals.com/denver/news/2018/05/08/dish-sees-revenues-pay-tv-subscribers-fall-in-q1.html+&amp;cd=22&amp;hl=en&amp;ct=clnk&amp;gl=us</t>
  </si>
  <si>
    <t>... its Sling TV subscribers increased by 91,000 in the latest quarter, and there are now 2.3 million Sling TV subscribers. ... Rank, Business name, 2016 Revenue ...</t>
  </si>
  <si>
    <t>Edward Jones</t>
  </si>
  <si>
    <t>https://www.edwardjones.com/index.html</t>
  </si>
  <si>
    <t>https://webcache.googleusercontent.com/search?q=cache:wTzPbeF2O84J:https://www.bizjournals.com/denver/bizwomen/news/latest-news/2018/05/edward-jones-names-penny-pennington-managing.html%3Fpage%3Dall+&amp;cd=166&amp;hl=en&amp;ct=clnk&amp;gl=us</t>
  </si>
  <si>
    <t>It had 2017 revenue of $7.5 billion and more than 45,000 employees. Edward ... It serves more than 7 million clients with more than $1 trillion in assets under ...</t>
  </si>
  <si>
    <t>Electromed Inc.</t>
  </si>
  <si>
    <t>https://webcache.googleusercontent.com/search?q=cache:CRsca5de0CYJ:https://www.bizjournals.com/twincities/news/2018/05/14/women-in-business-awards-2018-kathleen-skarvan.html+&amp;cd=60&amp;hl=en&amp;ct=clnk&amp;gl=us</t>
  </si>
  <si>
    <t>Kathleen Skarvan leads a team charged with making people breathe easier.</t>
  </si>
  <si>
    <t>Esterline</t>
  </si>
  <si>
    <t>http://www.esterline.com/</t>
  </si>
  <si>
    <t>https://webcache.googleusercontent.com/search?q=cache:rTKTKpD_l0AJ:https://www.bizjournals.com/seattle/news/2018/05/04/boeing-esterline-potential-contract-don-walther.html+&amp;cd=68&amp;hl=en&amp;ct=clnk&amp;gl=us</t>
  </si>
  <si>
    <t>Esterline CEO Curtis Reusser said his Bellevue-based aerospace company is working on a deal potentially worth "several hundred million dollars."</t>
  </si>
  <si>
    <t>Facebook</t>
  </si>
  <si>
    <t>https://webcache.googleusercontent.com/search?q=cache:Fkm-W1bf4PsJ:https://www.bizjournals.com/denver/news/2018/05/25/activist-max-schrems-accuses-facebook-and-google.html+&amp;cd=159&amp;hl=en&amp;ct=clnk&amp;gl=us</t>
  </si>
  <si>
    <t>Fairview Health Services</t>
  </si>
  <si>
    <t>Ford</t>
  </si>
  <si>
    <t>https://webcache.googleusercontent.com/search?q=cache:_NthJttp6dMJ:https://www.bizjournals.com/austin/prnewswire/press_releases/Texas/2018/05/08/UN90005+&amp;cd=56&amp;hl=en&amp;ct=clnk&amp;gl=us</t>
  </si>
  <si>
    <t>HOUSTON, May 8, 2018 /PRNewswire-PRWeb/ -- Randall Reed's World Class Automotive Group is announcing the final days to enter the ...</t>
  </si>
  <si>
    <t>Georgetown University Hospital</t>
  </si>
  <si>
    <t>https://webcache.googleusercontent.com/search?q=cache:QGTVqPaqlrgJ:https://www.bizjournals.com/austin/news/2018/04/30/boom-in-proton-therapy-is-a-bust-for-some-blame-a.html+&amp;cd=16&amp;hl=en&amp;ct=clnk&amp;gl=us</t>
  </si>
  <si>
    <t>The electromagnets for the beam transport system at the New York Proton Center, a $300 million proton-therapy cancer unit set to open in 2019, in Harlem, Dec.</t>
  </si>
  <si>
    <t>Non-profit</t>
  </si>
  <si>
    <t>Greater Twin Cities United Way</t>
  </si>
  <si>
    <t>https://webcache.googleusercontent.com/search?q=cache:4pwiFXOFvF0J:https://www.bizjournals.com/twincities/news/2018/05/10/greater-twin-cities-united-way-ceo-sarah-caruso.html+&amp;cd=8&amp;hl=en&amp;ct=clnk&amp;gl=us</t>
  </si>
  <si>
    <t>Greater Twin Cities United Way CEO Sarah Caruso retiring as revenue sags ... Way credits Caruso's leadership with the organization raising $820 million to ...</t>
  </si>
  <si>
    <t>GrowGeneration Corp.</t>
  </si>
  <si>
    <t>https://webcache.googleusercontent.com/search?q=cache:tvOhYMmGsAEJ:https://www.bizjournals.com/denver/news/2018/05/09/denver-marijuana-company-said-it-raised-10-million.html+&amp;cd=2&amp;hl=en&amp;ct=clnk&amp;gl=us</t>
  </si>
  <si>
    <t>Denver marijuana company said it raised $10 million in new financing. Email; Share · Share ... Ranked by Percentage change in revenue from 2014 to 2016 ...</t>
  </si>
  <si>
    <t>https://webcache.googleusercontent.com/search?q=cache:k8ZSEd4xWsEJ:https://www.bizjournals.com/denver/prnewswire/press_releases/Colorado/2018/05/21/VA00927+&amp;cd=103&amp;hl=en&amp;ct=clnk&amp;gl=us</t>
  </si>
  <si>
    <t>GrowGeneration Corp. (OTCQX: GRWG), GrowGeneration ("GrowGen" or the "Company") one of the largest specialty retail hydroponic and organic gardening ...</t>
  </si>
  <si>
    <t>GTT Communications Inc.</t>
  </si>
  <si>
    <t>https://webcache.googleusercontent.com/search?q=cache:QfkSnjbOLEsJ:https://www.bizjournals.com/austin/news/2018/05/08/gtt-communications-takes-over-googles-old-space.html+&amp;cd=12&amp;hl=en&amp;ct=clnk&amp;gl=us</t>
  </si>
  <si>
    <t>GTT Communications has signed a big lease at Stonebridge Plaza. The Northwest Austin office complex has seen a lot of tenant shakeups since its got new ...</t>
  </si>
  <si>
    <t>HealthPartners Inc.</t>
  </si>
  <si>
    <t>Hunger Impact Partners</t>
  </si>
  <si>
    <t>https://webcache.googleusercontent.com/search?q=cache:Lz9UzERzg64J:https://www.bizjournals.com/twincities/prnewswire/press_releases/Minnesota/2018/06/04/CG13225+&amp;cd=27&amp;hl=en&amp;ct=clnk&amp;gl=us</t>
  </si>
  <si>
    <t>... to increase participation by 20 percent, which would add 2.7 million meals and $6 million in reimbursement revenue from the federal government," Lucas said.</t>
  </si>
  <si>
    <t>Jun 4, 2018</t>
  </si>
  <si>
    <t>Ibotta</t>
  </si>
  <si>
    <t>https://ibotta.com/</t>
  </si>
  <si>
    <t>https://webcache.googleusercontent.com/search?q=cache:tuo1D_1fsTIJ:https://www.bizjournals.com/denver/prnewswire/press_releases/Colorado/2018/05/09/SF90540+&amp;cd=57&amp;hl=en&amp;ct=clnk&amp;gl=us</t>
  </si>
  <si>
    <t>According to an analysis of 52 million receipts, moms in total have received a payout of $142 million, averaging $70 in lifetime cash back earnings per mom.</t>
  </si>
  <si>
    <t>IHS Markit</t>
  </si>
  <si>
    <t>https://webcache.googleusercontent.com/search?q=cache:GRjLZnxQXfkJ:https://www.bizjournals.com/denver/businesswire/press_releases/Colorado/2018/05/22/20180522006231+&amp;cd=129&amp;hl=en&amp;ct=clnk&amp;gl=us</t>
  </si>
  <si>
    <t>IHS Markit (Nasdaq: INFO), a world leader in critical information, analytics and solutions, today announced that it has expanded its MarkitSERV Integrated ...</t>
  </si>
  <si>
    <t>Inspire Medical Systems Inc.</t>
  </si>
  <si>
    <t>https://webcache.googleusercontent.com/search?q=cache:lGzIdM3ad_wJ:https://www.bizjournals.com/twincities/news/2018/05/03/sleep-apnea-company-inspire-medical-raises-108.html+&amp;cd=3&amp;hl=en&amp;ct=clnk&amp;gl=us</t>
  </si>
  <si>
    <t>The company previously anticipated raising between $70 million and $80 ... which spun out of Medtronic in 2007, generated $28.8 million in revenue last year.</t>
  </si>
  <si>
    <t>Jagged Peak Energy Inc.</t>
  </si>
  <si>
    <t>https://webcache.googleusercontent.com/search?q=cache:e3nvicktkosJ:https://www.bizjournals.com/denver/prnewswire/press_releases/Colorado/2018/06/01/LA13143+&amp;cd=79&amp;hl=en&amp;ct=clnk&amp;gl=us</t>
  </si>
  <si>
    <t>Jagged Peak Energy Inc. (NYSE: JAG) (the "Company") announced today its Executive Vice President and Chief Financial Officer, Bob Howard, and other ...</t>
  </si>
  <si>
    <t>Knights of Columbus</t>
  </si>
  <si>
    <t>https://webcache.googleusercontent.com/search?q=cache:pURhTyXyXfUJ:https://www.bizjournals.com/denver/prnewswire/press_releases/Colorado/2018/05/10/NY92373+&amp;cd=115&amp;hl=en&amp;ct=clnk&amp;gl=us</t>
  </si>
  <si>
    <t>BOULDER, Colo., May 10, 2018 /PRNewswire/ -- Carl Anderson, Supreme Knight of the Knights of Columbus, has been informed of significant business ...</t>
  </si>
  <si>
    <t>Kratos Defense &amp; Security Solutions, Inc.</t>
  </si>
  <si>
    <t>https://webcache.googleusercontent.com/search?q=cache:QwNzGH96e_MJ:https://www.sdbj.com/news/2018/may/21/kratos-division-receives-38-million-contract-award/+&amp;cd=8&amp;hl=en&amp;ct=clnk&amp;gl=us</t>
  </si>
  <si>
    <t>Kratos Division Receives $38 Million in Contract Awards ... Division (KUSD) has received approximately $38 million in high performance unmanned aerial ... Contract · Kratos Sees Q1 Revenue Increase · Kratos Advances to Gremlins Phase III ...</t>
  </si>
  <si>
    <t>Laradon</t>
  </si>
  <si>
    <t>https://webcache.googleusercontent.com/search?q=cache:FscMnAQKIzQJ:https://www.bizjournals.com/denver/news/2018/05/02/affordable-housing-complex-coming-to-globeville.html+&amp;cd=18&amp;hl=en&amp;ct=clnk&amp;gl=us</t>
  </si>
  <si>
    <t>May 2, 2018, 11:10am. A $27 million affordable housing development will soon break ground in Globeville. ... Rank, Business name, 2017 Colorado revenue ...</t>
  </si>
  <si>
    <t>Leafbuyer Technologies, Inc.</t>
  </si>
  <si>
    <t>https://webcache.googleusercontent.com/search?q=cache:6QRMBSDR7eEJ:https://www.bizjournals.com/denver/businesswire/press_releases/Colorado/2018/05/22/20180522005743+&amp;cd=63&amp;hl=en&amp;ct=clnk&amp;gl=us</t>
  </si>
  <si>
    <t>“We're thrilled to partner with Leafbuyer to power eCommerce on their platform,” said Jude Widmann, Head of Revenue for Greenrush. “Leafbuyer has been a ...</t>
  </si>
  <si>
    <t>Lennar Corp.</t>
  </si>
  <si>
    <t>https://webcache.googleusercontent.com/search?q=cache:wzOSNeBd2rIJ:https://www.bizjournals.com/twincities/news/2018/05/10/calatlantic-plans-82-townhomes-in-maple-grove.html+&amp;cd=13&amp;hl=en&amp;ct=clnk&amp;gl=us</t>
  </si>
  <si>
    <t>The development, called Rush Creek Commons, will be built on 8.9 acres at the southeast corner of Brockton Lane North and Bass Lake Road.</t>
  </si>
  <si>
    <t>https://webcache.googleusercontent.com/search?q=cache:j9NC6Eoc8sMJ:https://www.bizjournals.com/twincities/news/2018/06/05/lennar-to-build-42-homes-in-waconia.html+&amp;cd=20&amp;hl=en&amp;ct=clnk&amp;gl=us</t>
  </si>
  <si>
    <t>Lennar Corp. is planning to build a development in Waconia called Legacy Village Townhomes.</t>
  </si>
  <si>
    <t>https://webcache.googleusercontent.com/search?q=cache:j9NC6Eoc8sMJ:https://www.bizjournals.com/twincities/news/2018/06/05/lennar-to-build-42-homes-in-waconia.html+&amp;cd=23&amp;hl=en&amp;ct=clnk&amp;gl=us</t>
  </si>
  <si>
    <t>Liberty Global</t>
  </si>
  <si>
    <t>https://webcache.googleusercontent.com/search?q=cache:-dqzQRPGCzgJ:https://www.bizjournals.com/denver/news/2018/05/09/liberty-global-vodafone-strike-22-7-billion-deal.html+&amp;cd=11&amp;hl=en&amp;ct=clnk&amp;gl=us</t>
  </si>
  <si>
    <t>Earlier Wednesday, Liberty Global reported generating $782.8 million in first-quarter revenue from its 13 million-subscriber UnityMedia operations in Germany, ...</t>
  </si>
  <si>
    <t>https://webcache.googleusercontent.com/search?q=cache:Nt5iTdoT8aAJ:https://www.bizjournals.com/denver/news/2018/05/07/liberty-global-vodafone-reportedly-close-to-deal.html+&amp;cd=13&amp;hl=en&amp;ct=clnk&amp;gl=us</t>
  </si>
  <si>
    <t>Liberty Global generated $2.7 billion in 2017 revenue from its 13 million-subscriber UnityMedia operations in Germany. Germany is Liberty Global's third-biggest ...</t>
  </si>
  <si>
    <t>Marathon Petroleum Corp.</t>
  </si>
  <si>
    <t>... refiner globally, with throughput capacity of over 3 million barrels per day. ... increased customer engagement and substantial revenue enhancement and cost ...</t>
  </si>
  <si>
    <t>Mayo Clinic</t>
  </si>
  <si>
    <t>https://webcache.googleusercontent.com/search?q=cache:gZgmT23hF0sJ:https://www.bizjournals.com/twincities/news/2018/05/07/made-at-mayo-how-lifting-a-startup-ban-at-one-of.html+&amp;cd=73&amp;hl=en&amp;ct=clnk&amp;gl=us</t>
  </si>
  <si>
    <t>It's been five years since the Mayo changed its policies surrounding entrepreneurship. This seemingly small clinical culture shift has had measurable impacts not ...</t>
  </si>
  <si>
    <t>Medibio Limited</t>
  </si>
  <si>
    <t>https://webcache.googleusercontent.com/search?q=cache:gOHKXmtYmXoJ:https://www.bizjournals.com/twincities/prnewswire/press_releases/Minnesota/2018/05/09/CG90416+&amp;cd=79&amp;hl=en&amp;ct=clnk&amp;gl=us</t>
  </si>
  <si>
    <t>SYDNEY and MINNEAPOLIS, May 9, 2018 /PRNewswire/ -- Medibio Limited (OTCQB: MDBIF), the world leader in objective measurement technology for mental ...</t>
  </si>
  <si>
    <t>Medtronic</t>
  </si>
  <si>
    <t>https://webcache.googleusercontent.com/search?q=cache:bmjQQg-HwNMJ:https://www.bizjournals.com/twincities/news/2018/05/24/medtronics-earnings-beat-estimates-as-sales-of.html+&amp;cd=18&amp;hl=en&amp;ct=clnk&amp;gl=us</t>
  </si>
  <si>
    <t>Medtronic reported revenue growth across most of its business lines, with sales in its diabetes business leaping 26 percent to $645 million.</t>
  </si>
  <si>
    <t>Met Council</t>
  </si>
  <si>
    <t>https://webcache.googleusercontent.com/search?q=cache:iGCZ2svINRkJ:https://www.bizjournals.com/twincities/news/2018/05/04/met-council-sought-lower-bids-for-southwest-lrt.html+&amp;cd=25&amp;hl=en&amp;ct=clnk&amp;gl=us</t>
  </si>
  <si>
    <t>The List: General Contractors. Ranked by Revenue ... 2, Ryan Cos. US Inc. $1.54 billion. 3, Adolfson &amp; Peterson Construction, $669.69 million. View This List ...</t>
  </si>
  <si>
    <t>Mitek Systems Inc.</t>
  </si>
  <si>
    <t>https://webcache.googleusercontent.com/search?q=cache:fP3hIQik5XkJ:https://www.sdbj.com/news/2018/may/20/top-tech-execs-2018-hudson-airom/+&amp;cd=7&amp;hl=en&amp;ct=clnk&amp;gl=us</t>
  </si>
  <si>
    <t>As result, Mitek experienced robust revenue growth and increased satisfaction of ... the customer base, revenue, and advancing Mitek's product and technology. ... Posts Q3 Revenue of $6.4 Million · Mitek Systems Acquires Spanish Company ...</t>
  </si>
  <si>
    <t>Mondelēz International, Inc</t>
  </si>
  <si>
    <t>https://webcache.googleusercontent.com/search?q=cache:WIiA5VzYIz0J:https://www.bizjournals.com/twincities/prnewswire/press_releases/Minnesota/2018/05/31/CG10520+&amp;cd=81&amp;hl=en&amp;ct=clnk&amp;gl=us</t>
  </si>
  <si>
    <t>Post Premieres New Cereal Hits this Summer Classic Sequels and New Blockbusters Hit Shelves Nationally this Month PR Newswire LAKEVILLE, Minn., May ...</t>
  </si>
  <si>
    <t>NanoSphere Health Sciences INC</t>
  </si>
  <si>
    <t>https://webcache.googleusercontent.com/search?q=cache:8J6hVZWilsIJ:https://www.bizjournals.com/denver/prnewswire/press_releases/Colorado/2018/04/30/LA80468+&amp;cd=147&amp;hl=en&amp;ct=clnk&amp;gl=us</t>
  </si>
  <si>
    <t>New product formula utilizes CBD, THC and resveratrol for rapid repair and rejuvenation with nanotechnology for the ultimate therapy. DENVER, April 30, 2018 ...</t>
  </si>
  <si>
    <t>National CineMedia (NCM)</t>
  </si>
  <si>
    <t>https://webcache.googleusercontent.com/search?q=cache:cc5somZJWaEJ:https://www.bizjournals.com/denver/businesswire/press_releases/Colorado/2018/05/04/20180504005611+&amp;cd=168&amp;hl=en&amp;ct=clnk&amp;gl=us</t>
  </si>
  <si>
    <t>According to Nielsen, more than 700 million moviegoers annually attend theaters that are currently under contract to present NCM's Noovie pre-show in 50 ...</t>
  </si>
  <si>
    <t>National Instruments Corp.</t>
  </si>
  <si>
    <t>https://webcache.googleusercontent.com/search?q=cache:NAh7Nb9A3hQJ:https://www.bizjournals.com/austin/news/2018/04/27/sales-slowdown-in-asia-leads-to-wild-wall-street.html+&amp;cd=2&amp;hl=en&amp;ct=clnk&amp;gl=us</t>
  </si>
  <si>
    <t>Nonetheless, the revenue figures came in slightly below the average estimate of $322.8 million from a pair of analysts. For the second quarter, company ...</t>
  </si>
  <si>
    <t>Noodles &amp; Company</t>
  </si>
  <si>
    <t>https://webcache.googleusercontent.com/search?q=cache:R99m9Be5aOQJ:https://www.bizjournals.com/denver/news/2018/05/11/noodles-companys-losses-continue-to-shrink.html+&amp;cd=1&amp;hl=en&amp;ct=clnk&amp;gl=us</t>
  </si>
  <si>
    <t>Noodles &amp; Company (Nasdaq: NDLS) reported a $6.2 million drop in first-quarter revenue Thursday — but actually increased average unit volumes $13,000 ...</t>
  </si>
  <si>
    <t>Nordstrom</t>
  </si>
  <si>
    <t>https://webcache.googleusercontent.com/search?q=cache:spj-moS83OAJ:https://www.bizjournals.com/seattle/news/2018/05/18/nordstrom-sales-growth-rack-stores-off-price.html+&amp;cd=72&amp;hl=en&amp;ct=clnk&amp;gl=us</t>
  </si>
  <si>
    <t>Nordstrom's first quarter sales results disappointed Wall Street analysts, sending the stock down nearly 11 percent Friday.</t>
  </si>
  <si>
    <t>https://webcache.googleusercontent.com/search?q=cache:yNhNa8frrtkJ:https://www.bizjournals.com/seattle/news/2018/05/24/nordstrom-chief-digital-officer-ken-worzel.html+&amp;cd=75&amp;hl=en&amp;ct=clnk&amp;gl=us</t>
  </si>
  <si>
    <t>Ken Worzel already is president of Nordstrom.com. His new title reflects the Seattle-based retailer's ongoing efforts to combine the physical and digital ...</t>
  </si>
  <si>
    <t>North Memorial Health</t>
  </si>
  <si>
    <t>Northwest Kidney Centers</t>
  </si>
  <si>
    <t>https://webcache.googleusercontent.com/search?q=cache:8WI9e9IJsxwJ:https://www.bizjournals.com/seattle/news/2018/04/26/northwest-kidney-centers-big-expansion-burien.html+&amp;cd=9&amp;hl=en&amp;ct=clnk&amp;gl=us</t>
  </si>
  <si>
    <t>Northwest Kidney Centers is adding more dialysis centers in South King County and a $43 million on a Burien campus.</t>
  </si>
  <si>
    <t>Oracle</t>
  </si>
  <si>
    <t>https://webcache.googleusercontent.com/search?q=cache:ph4-LU91dh4J:https://www.bizjournals.com/denver/prnewswire/press_releases/Colorado/2018/05/15/CL97280+&amp;cd=110&amp;hl=en&amp;ct=clnk&amp;gl=us</t>
  </si>
  <si>
    <t>Datavail, a Platinum and Cloud Standard member of Oracle PartnerNetwork (OPN), today announced it has joined the Oracle Cloud Excellence Implementer ...</t>
  </si>
  <si>
    <t>Osram Licht AG</t>
  </si>
  <si>
    <t>https://webcache.googleusercontent.com/search?q=cache:cSxrXdhhnb0J:https://www.bizjournals.com/austin/news/2018/05/08/german-manufacturing-stalwart-buys-austin-startup.html+&amp;cd=4&amp;hl=en&amp;ct=clnk&amp;gl=us</t>
  </si>
  <si>
    <t>Working out of a warehouse in South Austin, Fluence makes LED lights that can be used to grow a variety of crops indoors, from lettuce to cannabis. It is now ...</t>
  </si>
  <si>
    <t>Parsley Energy Inc.</t>
  </si>
  <si>
    <t>https://webcache.googleusercontent.com/search?q=cache:DHDQMByvSNQJ:https://www.bizjournals.com/austin/news/2018/05/04/investors-are-happy-with-parsley-energy-revenue-up.html+&amp;cd=8&amp;hl=en&amp;ct=clnk&amp;gl=us</t>
  </si>
  <si>
    <t>Buoyed by rising oil prices, Parsley had revenue of $392.7 million for the three months that ended March 31, more than $40 million higher than analysts' ...</t>
  </si>
  <si>
    <t>Patterson Cos. Inc</t>
  </si>
  <si>
    <t>https://webcache.googleusercontent.com/search?q=cache:CuZkza2e5dYJ:https://www.bizjournals.com/twincities/news/2018/05/23/former-st-jude-medical-cfo-joins-patterson-cos.html+&amp;cd=74&amp;hl=en&amp;ct=clnk&amp;gl=us</t>
  </si>
  <si>
    <t>With about $5.5 billion in annual revenue, Patterson (Nasdaq: PDCO) is Minnesota's 15th largest public company, according ... 3, General Mills Inc. $3.90 million.</t>
  </si>
  <si>
    <t>PermRock Royalty Trust</t>
  </si>
  <si>
    <t>https://webcache.googleusercontent.com/search?q=cache:uSvQRPs0TtgJ:https://www.bizjournals.com/austin/prnewswire/press_releases/Texas/2018/05/01/DA83510+&amp;cd=53&amp;hl=en&amp;ct=clnk&amp;gl=us</t>
  </si>
  <si>
    <t>Boaz Energy expects to receive approximately $95 million of net proceeds from the offering, or $110 million if the underwriters exercise their option to purchase ...</t>
  </si>
  <si>
    <t>Polaris Industries Inc.</t>
  </si>
  <si>
    <t>https://webcache.googleusercontent.com/search?q=cache:EaDdlNPeo3MJ:https://www.bizjournals.com/twincities/news/2018/05/10/polaris-picks-morsekode-for-digital-strategy.html+&amp;cd=63&amp;hl=en&amp;ct=clnk&amp;gl=us</t>
  </si>
  <si>
    <t>https://webcache.googleusercontent.com/search?q=cache:kET8Uy0edt8J:https://www.bizjournals.com/twincities/businesswire/press_releases/Minnesota/2018/05/30/20180530005437+&amp;cd=91&amp;hl=en&amp;ct=clnk&amp;gl=us</t>
  </si>
  <si>
    <t>... financial benefits, including strong track record of profitable revenue growth and cash ... When adjusted for the net tax benefit of $100 million, the transaction is ...</t>
  </si>
  <si>
    <t>Pulte Homes</t>
  </si>
  <si>
    <t>https://webcache.googleusercontent.com/search?q=cache:MFj5d0VY_xMJ:https://www.bizjournals.com/twincities/news/2018/05/09/how-does-pulte-homes-of-minnesota-decide-where-to.html+&amp;cd=36&amp;hl=en&amp;ct=clnk&amp;gl=us</t>
  </si>
  <si>
    <t>Dream Cabins: Scenic St. Croix Valley property listed for $1.6 million. By Britt Johnsen ... Dream Homes: Top-floor Carlyle condo on the market for $4 million.</t>
  </si>
  <si>
    <t>Red Robin</t>
  </si>
  <si>
    <t>https://webcache.googleusercontent.com/search?q=cache:EpgsPl1oSMQJ:https://www.bizjournals.com/denver/prnewswire/press_releases/Colorado/2018/05/29/NY07267+&amp;cd=111&amp;hl=en&amp;ct=clnk&amp;gl=us</t>
  </si>
  <si>
    <t>GREENWOOD VILLAGE, Colo., May 29, 2018 /PRNewswire/ -- Math can get complicated, but when you do the #BurgerMath, it doesn't take a whiz to see that ...</t>
  </si>
  <si>
    <t>Red Robin Gourmet Burgers Inc.</t>
  </si>
  <si>
    <t>https://webcache.googleusercontent.com/search?q=cache:l6zbYgVLXD4J:https://www.bizjournals.com/denver/news/2018/05/22/red-robin-suffers-disappointing-first-quarter-for.html+&amp;cd=68&amp;hl=en&amp;ct=clnk&amp;gl=us</t>
  </si>
  <si>
    <t>Total revenues rose just 0.2 percent to $421.5 million for the quarter for the ... as a percentage of restaurant revenue improved 70 basis points to 34.5 percent.</t>
  </si>
  <si>
    <t>ResMed</t>
  </si>
  <si>
    <t>https://webcache.googleusercontent.com/search?q=cache:vYk5UmBOTAsJ:https://www.sdbj.com/news/2018/may/24/resmed-disputes-australia-tax-levy-1901m/+&amp;cd=6&amp;hl=en&amp;ct=clnk&amp;gl=us</t>
  </si>
  <si>
    <t>In April, ResMed agreed to pay $75.9 million — half of the tax total — with the ... In April, the company reported $591.6 million in third quarter revenue, a 15 ...</t>
  </si>
  <si>
    <t>SailPoint Technologies Holdings Inc.</t>
  </si>
  <si>
    <t>https://webcache.googleusercontent.com/search?q=cache:yt--2eCUGTwJ:https://www.bizjournals.com/austin/news/2018/05/10/sailpoint-exceeds-wall-street-q1-expectations.html+&amp;cd=15&amp;hl=en&amp;ct=clnk&amp;gl=us</t>
  </si>
  <si>
    <t>SailPoint reported a first-quarter loss of $6 million, but had revenue of $49.7 million, a 40 percent year-over-year increase. The revenue total exceeded the $44.7 ...</t>
  </si>
  <si>
    <t>https://webcache.googleusercontent.com/search?q=cache:yt--2eCUGTwJ:https://www.bizjournals.com/austin/news/2018/05/10/sailpoint-exceeds-wall-street-q1-expectations.html+&amp;cd=22&amp;hl=en&amp;ct=clnk&amp;gl=us</t>
  </si>
  <si>
    <t>https://webcache.googleusercontent.com/search?q=cache:zl1diCq78PYJ:https://www.bizjournals.com/austin/news/2018/05/22/largest-sailpoint-stockholder-could-shed-shares.html+&amp;cd=38&amp;hl=en&amp;ct=clnk&amp;gl=us</t>
  </si>
  <si>
    <t>An additional 2.67 million shares are being offered for sale through ... It exceeded analysts' expectations for the first quarter with $49.7 million in revenue.</t>
  </si>
  <si>
    <t>Smartsheet</t>
  </si>
  <si>
    <t>https://webcache.googleusercontent.com/search?q=cache:bTpcouDKH6gJ:https://www.bizjournals.com/seattle/news/2018/04/26/smartsheet-140-million-ipo-nyse.html+&amp;cd=8&amp;hl=en&amp;ct=clnk&amp;gl=us</t>
  </si>
  <si>
    <t>The Bellevue-based company, which builds software to help companies manage and automate collaborative work, bumped up its expected share price.</t>
  </si>
  <si>
    <t>Springboard for the Arts</t>
  </si>
  <si>
    <t>https://webcache.googleusercontent.com/search?q=cache:Za7nyBzjWO8J:https://www.bizjournals.com/twincities/news/2018/06/04/nonprofit-buys-vacant-car-dealership-neardowntown.html+&amp;cd=19&amp;hl=en&amp;ct=clnk&amp;gl=us</t>
  </si>
  <si>
    <t>In all, Springboard plans to spend $5.1 million to renovate the space for its needs, ... Ranked by Revenue ... 3, YMCA of the Greater Twin Cities, $153.74 million.</t>
  </si>
  <si>
    <t>Starbucks</t>
  </si>
  <si>
    <t>https://webcache.googleusercontent.com/search?q=cache:Op9KK9uk7jkJ:https://www.bizjournals.com/seattle/news/2018/05/15/starbucks-seattle-city-council-head-tax-homeless.html+&amp;cd=29&amp;hl=en&amp;ct=clnk&amp;gl=us</t>
  </si>
  <si>
    <t>Starbucks has stepped up its own efforts to help fight homelessness while watching the city continue "to spend without reforming and fail without accountability."</t>
  </si>
  <si>
    <t>https://webcache.googleusercontent.com/search?q=cache:Op9KK9uk7jkJ:https://www.bizjournals.com/seattle/news/2018/05/15/starbucks-seattle-city-council-head-tax-homeless.html+&amp;cd=32&amp;hl=en&amp;ct=clnk&amp;gl=us</t>
  </si>
  <si>
    <t>https://webcache.googleusercontent.com/search?q=cache:JbphuE_McuAJ:https://www.bizjournals.com/seattle/news/2018/04/26/starbucks-stagnating-same-store-sales-q2-2018.html+&amp;cd=57&amp;hl=en&amp;ct=clnk&amp;gl=us</t>
  </si>
  <si>
    <t>In March, Starbucks CFO Scott Maw told investors the coffee company has a plan to reverse a disappointing same-store sales trend.</t>
  </si>
  <si>
    <t>https://webcache.googleusercontent.com/search?q=cache:2d88eS8_mMoJ:https://www.bizjournals.com/seattle/news/2018/05/16/starbucks-china-growth-6-000-stores-by-2022.html+&amp;cd=76&amp;hl=en&amp;ct=clnk&amp;gl=us</t>
  </si>
  <si>
    <t>... by 2022, which also means tripling its revenue and doubling its operating income in the country. ... Wasted food, other items cost Starbucks $500 million a year.</t>
  </si>
  <si>
    <t>Stratasys Ltd.</t>
  </si>
  <si>
    <t>https://webcache.googleusercontent.com/search?q=cache:XKfjAt-rqvQJ:https://www.bizjournals.com/twincities/news/2018/05/29/ilan-levin-will-step-down-as-ceo-of-stratasys-ltd.html+&amp;cd=50&amp;hl=en&amp;ct=clnk&amp;gl=us</t>
  </si>
  <si>
    <t>Levin was compensated almost $1.9 million in the most recent fiscal year. ... Ranked by Revenue from trailing four quarters that most closely approximate ...</t>
  </si>
  <si>
    <t>https://webcache.googleusercontent.com/search?q=cache:XKfjAt-rqvQJ:https://www.bizjournals.com/twincities/news/2018/05/29/ilan-levin-will-step-down-as-ceo-of-stratasys-ltd.html+&amp;cd=64&amp;hl=en&amp;ct=clnk&amp;gl=us</t>
  </si>
  <si>
    <t>Stratus Properties Inc.</t>
  </si>
  <si>
    <t>https://webcache.googleusercontent.com/search?q=cache:HvSsfqjQCEYJ:https://www.bizjournals.com/austin/news/2018/05/14/stratus-properties-southwest-austin-apartments.html+&amp;cd=23&amp;hl=en&amp;ct=clnk&amp;gl=us</t>
  </si>
  <si>
    <t>Revenue is down at the Stratus-owned W Hotel but the Austin-based company said it is close to finishing or breaking ground on a number of projects.</t>
  </si>
  <si>
    <t>Subscription Trade Association</t>
  </si>
  <si>
    <t>https://webcache.googleusercontent.com/search?q=cache:yj6oBBqc7_YJ:https://www.bizjournals.com/denver/prnewswire/press_releases/Colorado/2018/06/01/DE12556+&amp;cd=86&amp;hl=en&amp;ct=clnk&amp;gl=us</t>
  </si>
  <si>
    <t>DENVER, June 1, 2018 /PRNewswire/ -- The Subscription Trade Association (SUBTA) today announces the CUBE Award winners at the third annual ..</t>
  </si>
  <si>
    <t>Partnership</t>
  </si>
  <si>
    <t>Target Corp.</t>
  </si>
  <si>
    <t>https://webcache.googleusercontent.com/search?q=cache:z7-sEnZYe7wJ:https://www.bizjournals.com/twincities/news/2018/05/07/target-ceos-pay-fell-in-fiscal-2017-but-itll.html+&amp;cd=28&amp;hl=en&amp;ct=clnk&amp;gl=us</t>
  </si>
  <si>
    <t>In fiscal 2016, Cornell received nearly $10 million in stock awards alone, so the ... TGT) is Minnesota's second-largest public company when ranked by revenue.</t>
  </si>
  <si>
    <t>Target Corporation</t>
  </si>
  <si>
    <t>https://webcache.googleusercontent.com/search?q=cache:E8NY6CCn7MQJ:https://www.bizjournals.com/twincities/prnewswire/press_releases/Minnesota/2018/05/14/CG95060+&amp;cd=99&amp;hl=en&amp;ct=clnk&amp;gl=us</t>
  </si>
  <si>
    <t>Today, Target Corporation (NYSE: TGT) named William J. Foudy, Jr.</t>
  </si>
  <si>
    <t>The Mosaic Co.</t>
  </si>
  <si>
    <t>https://webcache.googleusercontent.com/search?q=cache:LSQps3PegrkJ:https://www.bizjournals.com/twincities/news/2018/05/15/impact-of-mosaic-s-minnesota-exit-cushioned-by.html+&amp;cd=69&amp;hl=en&amp;ct=clnk&amp;gl=us</t>
  </si>
  <si>
    <t>Andersen launches $40 million factory expansion. By Mark Reilly. Hormel's grocery business, which includes Spam and Dinty Moore, had a slow quarter.</t>
  </si>
  <si>
    <t>https://webcache.googleusercontent.com/search?q=cache:LSQps3PegrkJ:https://www.bizjournals.com/twincities/news/2018/05/15/impact-of-mosaic-s-minnesota-exit-cushioned-by.html+&amp;cd=71&amp;hl=en&amp;ct=clnk&amp;gl=us</t>
  </si>
  <si>
    <t>TILT Holdings Inc.</t>
  </si>
  <si>
    <t>https://webcache.googleusercontent.com/search?q=cache:EknCwlGaOMkJ:https://www.bizjournals.com/denver/prnewswire/press_releases/Colorado/2018/05/15/NY96312+&amp;cd=3&amp;hl=en&amp;ct=clnk&amp;gl=us</t>
  </si>
  <si>
    <t>The merged company, TILT is forecasting revenue of US$70 million at calendar year-end 2018 and in excess of US$200 million at calendar year-end 2019.</t>
  </si>
  <si>
    <t>Tilt Holdings Inc.</t>
  </si>
  <si>
    <t>https://webcache.googleusercontent.com/search?q=cache:qaXIWCYOkuYJ:https://www.bizjournals.com/denver/news/2018/05/16/denver-marijuana-firm-part-of-4-way-merger-of-pot.html+&amp;cd=12&amp;hl=en&amp;ct=clnk&amp;gl=us</t>
  </si>
  <si>
    <t>Tilt said it anticipates 2018 revenue of $70 million and in excess of $200 million next year. The company said it will maintain principal offices in Boston, Denver ...</t>
  </si>
  <si>
    <t>Twin Cities Public Television</t>
  </si>
  <si>
    <t>https://webcache.googleusercontent.com/search?q=cache:ODJ43cDzcPIJ:https://www.bizjournals.com/twincities/news/2018/05/11/twin-cites-public-television-ceo-jim-pagliarini.html+&amp;cd=9&amp;hl=en&amp;ct=clnk&amp;gl=us</t>
  </si>
  <si>
    <t>In fiscal 2016 it posted $40.6 million in revenue, up 12 percent from the year before. Expenses rose to $33 million from $31.42 million, up about 5 percent.</t>
  </si>
  <si>
    <t>https://webcache.googleusercontent.com/search?q=cache:pljG-rp0QQYJ:https://www.bizjournals.com/twincities/news/2018/05/07/nonprofits-feel-pinch-after-united-way-drive-drops.html+&amp;cd=11&amp;hl=en&amp;ct=clnk&amp;gl=us</t>
  </si>
  <si>
    <t>The United Way took in $77 million last year, a $10 million drop from the year prior, and ... Greater Twin Cities United Way reports $10M decrease in revenue.</t>
  </si>
  <si>
    <t>United Airlines</t>
  </si>
  <si>
    <t>https://webcache.googleusercontent.com/search?q=cache:y4WJpmsVTHUJ:https://www.bizjournals.com/denver/news/2018/05/22/united-airlines-making-the-slopes-in-vail-alot.html+&amp;cd=78&amp;hl=en&amp;ct=clnk&amp;gl=us</t>
  </si>
  <si>
    <t>United is on a connectivity kick, and today it's all about one of Colorado's most fashionable ski resorts.</t>
  </si>
  <si>
    <t>United Way of King County</t>
  </si>
  <si>
    <t>https://webcache.googleusercontent.com/search?q=cache:kLmaLd5Qlp4J:https://www.bizjournals.com/seattle/prnewswire/press_releases/Washington/2018/05/21/SF02175+&amp;cd=65&amp;hl=en&amp;ct=clnk&amp;gl=us</t>
  </si>
  <si>
    <t>SEATTLE, May 21, 2018 /PRNewswire/ -- An eatery that donates a meal to someone in need, three college graduates who help students go to college debt-free ...</t>
  </si>
  <si>
    <t>UnitedHealth Group Inc.</t>
  </si>
  <si>
    <t>http://www.unitedhealthgroup.com/</t>
  </si>
  <si>
    <t>https://webcache.googleusercontent.com/search?q=cache:aTs27geIYtoJ:https://www.bizjournals.com/twincities/news/2018/05/25/unitedhealth-strikes-two-long-term-deals-with-lab.html+&amp;cd=47&amp;hl=en&amp;ct=clnk&amp;gl=us</t>
  </si>
  <si>
    <t>Ranked by Revenue from trailing four quarters that most closely approximate calendar year 2017 ... Essentia Health plans $675 million project in Duluth.</t>
  </si>
  <si>
    <t>UnitedHealthcare</t>
  </si>
  <si>
    <t>https://webcache.googleusercontent.com/search?q=cache:nAyMN75e5P8J:https://www.bizjournals.com/denver/businesswire/press_releases/Colorado/2018/05/03/20180503006727+&amp;cd=130&amp;hl=en&amp;ct=clnk&amp;gl=us</t>
  </si>
  <si>
    <t>Located on Laradon's west campus, the $27 million development will offer 91 new apartment homes and 12,500 square feet of commercial space for Laradon to ...</t>
  </si>
  <si>
    <t>University of Washington (UW) Continuum College</t>
  </si>
  <si>
    <t>https://webcache.googleusercontent.com/search?q=cache:kyAp9V_lSv4J:https://www.bizjournals.com/seattle/prnewswire/press_releases/Washington/2018/05/10/PH91306+&amp;cd=67&amp;hl=en&amp;ct=clnk&amp;gl=us</t>
  </si>
  <si>
    <t>SEATTLE, May 10, 2018 /PRNewswire/ -- With demand for skilled web developers at an all-time high, University of Washington (UW) Continuum College is ...</t>
  </si>
  <si>
    <t>Valeant Pharmaceuticals International, Inc.</t>
  </si>
  <si>
    <t>https://webcache.googleusercontent.com/search?q=cache:Y8XGQlh6WykJ:https://www.bizjournals.com/denver/prnewswire/press_releases/Colorado/2018/05/15/NY93650+&amp;cd=156&amp;hl=en&amp;ct=clnk&amp;gl=us</t>
  </si>
  <si>
    <t>LAVAL, Quebec, May 15, 2018 /PRNewswire/ -- Valeant Pharmaceuticals International, Inc. (NYSE/TSX: VRX) ("Valeant") today announced that Paul S.</t>
  </si>
  <si>
    <t>Vectrus, Inc.</t>
  </si>
  <si>
    <t>https://webcache.googleusercontent.com/search?q=cache:T-naC2qRaQIJ:https://www.bizjournals.com/denver/prnewswire/press_releases/Colorado/2018/05/31/LA11382+&amp;cd=77&amp;hl=en&amp;ct=clnk&amp;gl=us</t>
  </si>
  <si>
    <t>Vectrus to present at Stifel'Vectrus, Inc., (NYSE: VEC), a leading global government services company, announced that company management will address the ...</t>
  </si>
  <si>
    <t>Waller Creek</t>
  </si>
  <si>
    <t>https://webcache.googleusercontent.com/search?q=cache:4rwRZ00IeWMJ:https://www.bizjournals.com/austin/news/2018/05/25/austins-downtown-creek-gets-110m-boost-after-city.html+&amp;cd=41&amp;hl=en&amp;ct=clnk&amp;gl=us</t>
  </si>
  <si>
    <t>The city and the nonprofit Waller Creek Conservancy are working to create a chain of parks and revitalized public space along 1.5 miles of Waller Creek from ...</t>
  </si>
  <si>
    <t>Wizard World Comic Con</t>
  </si>
  <si>
    <t>https://webcache.googleusercontent.com/search?q=cache:SsSkoR5eyScJ:https://www.bizjournals.com/twincities/news/2018/04/27/wizard-world-comic-con-may-skip-minneapolis-this.html+&amp;cd=61&amp;hl=en&amp;ct=clnk&amp;gl=us</t>
  </si>
  <si>
    <t>Securities filings from Wizard World (OTC: WIZD) last fall noted that revenue had ... and three other Twin Cities hotels pocketed an additional $1 million thanks to ...</t>
  </si>
  <si>
    <t>Xplore Technologies Corp.</t>
  </si>
  <si>
    <t>https://webcache.googleusercontent.com/search?q=cache:GDncyLkLkkIJ:https://www.bizjournals.com/austin/news/2018/05/18/tablet-maker-xplore-expands-executive-team.html+&amp;cd=5&amp;hl=en&amp;ct=clnk&amp;gl=us</t>
  </si>
  <si>
    <t>A six-inch handheld Android device, a new COO, CFO and CRO — there are a lot of changes going on at this computer maker that was cranking out tablets 14 ...</t>
  </si>
  <si>
    <t>Yageo Corp.</t>
  </si>
  <si>
    <t>https://webcache.googleusercontent.com/search?q=cache:NSK_Gz0c97YJ:https://www.sdbj.com/news/2018/may/22/report-pulse-electronics-be-acquired-taiwans-yageo/+&amp;cd=1&amp;hl=en&amp;ct=clnk&amp;gl=us</t>
  </si>
  <si>
    <t>Pulse reported net income of $34.6 million on revenue of $315 million for its fiscal year 2017, which ended Dec. 29. In fiscal 2016, the company posted a net loss ...</t>
  </si>
  <si>
    <t>Zayo Group Holdings, Inc.</t>
  </si>
  <si>
    <t>https://webcache.googleusercontent.com/search?q=cache:c8Rc_j9ZDF8J:https://www.bizjournals.com/denver/businesswire/press_releases/Colorado/2018/05/03/20180503006502+&amp;cd=95&amp;hl=en&amp;ct=clnk&amp;gl=us</t>
  </si>
  <si>
    <t>Today, Zayo Group Holdings, Inc. (NYSE: ZAYO) announced that president and COO Andrew Crouch has resigned from the company, effective immediately.</t>
  </si>
  <si>
    <t>Zestimates</t>
  </si>
  <si>
    <t>https://webcache.googleusercontent.com/search?q=cache:y4zerhb7tNEJ:https://www.bizjournals.com/seattle/news/2018/05/07/zillow-lawsuit-zestimate-dismissed-castlebldrs.html+&amp;cd=78&amp;hl=en&amp;ct=clnk&amp;gl=us</t>
  </si>
  <si>
    <t>Zulily</t>
  </si>
  <si>
    <t>https://webcache.googleusercontent.com/search?q=cache:L5PaulJeGi4J:https://www.bizjournals.com/seattle/news/2018/05/22/zulily-hires-jeff-yurcisin-amazon-clothing-exec.html+&amp;cd=81&amp;hl=en&amp;ct=clnk&amp;gl=us</t>
  </si>
  <si>
    <t>Jeff Yurcisin will start as president of Zulily in August. ... Zulily tapped Jeff Yurcisin for his experience in growing apparel businesses as the online retailer strives to keep its momentum. Yurcisin, who most recently led Amazon Fashion’s private label apparel business, starts on ...</t>
  </si>
  <si>
    <t>Number of Data Points</t>
  </si>
  <si>
    <t>Chipotle Mexican Grill</t>
  </si>
  <si>
    <t>Sheet</t>
  </si>
  <si>
    <t>Private with Data</t>
  </si>
  <si>
    <t>Description</t>
  </si>
  <si>
    <t>New Sort</t>
  </si>
  <si>
    <t>Private with No Data</t>
  </si>
  <si>
    <t>Non-Private</t>
  </si>
  <si>
    <t>Clean Description</t>
  </si>
  <si>
    <t>... a shooting range in the basement, so spanjer extended a 100-foot culvert off the side of the basement to accommodate the range. spanjer is so specialized that it does just seven to 11 homes a year, ranging in price from the low $600,000s to $1 million. the company has revenue of $10 million a year.</t>
  </si>
  <si>
    <t>haselden construction averages $300 million to $350 million in revenue annually and is usually in the top 5 to 10 percent for volume of construction companies servicing the rocky mountain region.</t>
  </si>
  <si>
    <t>the company made “well over $200 million in revenue” over the course of its last fiscal year, hindawi told fortune, growing 70% over the year prior. tanium's annual recurring revenue grew more than 80% to approximately $230 million in the past year, he added. “our operating cash flow is substantially ...</t>
  </si>
  <si>
    <t>the company's revenue was more than $21 million last year and it has 30 employees. love your melon has donated more than 125,000 of its hallmark beanies and donated $4.3 million to pediatric cancer research. it previously sold its products through pop-up shops at mall of america and elsewhere.</t>
  </si>
  <si>
    <t>in tandem with its ipo, ceridian will be spinning off its employee engagement and wellbeing business lifeworks. the company plans to distribute its interest in lifeworks to existing stockholders on a pro rata basis. without lifeworks, cerdian expects to take a roughly $80 million hit to its revenue, based on ...</t>
  </si>
  <si>
    <t>the cavs, according to forbes' projections (which pro sports teams often dispute), had a 16.8% increase in revenue, from $233 million in 2017 to $280 million. since james returned, the cavs' projected revenues have nearly doubled, from $145 million in 2014 to the current $280 million. the obvious ...</t>
  </si>
  <si>
    <t>the deal price is $40 million. ambercare serves around 2,600 consumers across 15 locations throughout new mexico. in 2017, the company generated revenue of about $57 million, according to a news release. as of july 2015, ambercare had 2,200 full-time new mexico employees. business first ...</t>
  </si>
  <si>
    <t>it has reached nearly $500 million in revenue, with a goal to hit $1 billion in revenue. “this past year we've grown the business almost two times its traditional size,” says steve morton, cmo of ivanti. “we've really stretched the limit of our people and our processes. and steve has been a very good steady ...</t>
  </si>
  <si>
    <t>the company has 550 employees and reported $260 million in revenue in each of the last two years with projections of double-digit sales growth this year. so why is this long-time family-owned company looking to sell now? while the company declined to discuss a potential sale or confirm that oberto is for ...</t>
  </si>
  <si>
    <t>walsh represented many of the same manufacturers as stephenson, including jcb, leeboy, rosco and tiger. to improve customer service, stephenson also renovated several of its facilities across pennsylvania and new york. the company finished 2016 with $84.6 million in revenue. revenue for 2017 ...</t>
  </si>
  <si>
    <t>... vice president of operations, and david reiff, 30, vice president of technology, all worked long hours when they started the firm in 2009 — and still do — to maintain the success of ubreakifix, a company that grew to $147.7 million in revenue last year. now commanding a fleet of more than 350 stores and ...</t>
  </si>
  <si>
    <t>cyber firm tenable reveals $189 million in revenue as sector faces doubts. ... tenable, a maryland-based firm that helps companies assess cybersecurity vulnerabilities, disclosed 2017 revenues on tuesday of $189 million, which it says reflects year-over-year growth of 50 percent.</t>
  </si>
  <si>
    <t>remington, which has roots dating to 1816, has lined up $100 million with lenders to continue operations. it remains unclear what will happen to its 3,500 or so employees as it reorganizes. panic sales that drove revenue for gun makers ever higher evaporated with trump's arrival in the white house.</t>
  </si>
  <si>
    <t>local presenters include tampa bay lightning owner jeff vinik, who has invested in several tampa bay startups, and arnie bellini, co-founder and ceo of connectwise, a tampa software firm with business management software. connectwise, with $200 million in revenue in 2017, 850 employees and ...</t>
  </si>
  <si>
    <t>“there are no shortage of customers seeking quality, reliable bandwidth, ” koosed said. “that fuels our business model as we continue to grow in los angeles and beyond.” bel air internet had 79 employees and $12.3 million in revenue in 2016, according to data provided to the business journal.</t>
  </si>
  <si>
    <t>the company, which stills said had $70 million to $100 million in revenue in 2017, also is seeing a lot of growth in its consignment business, through an airline consigns its extra inventory to jet midwest, which then resells the parts for a fee. jet midwest employs about 100 people and has 10 new job ...</t>
  </si>
  <si>
    <t>2 on business first's utility companies and cooperatives list in 2017, based on the number of new mexico customers with 515,000. the company employs nearly 700 people in the state. according to its 2016 annual report, new mexico gas co. reported over $295 million in revenue from residential and ...</t>
  </si>
  <si>
    <t>as coo, waltrip has helped westgate founder david siegel grow the company to more than $1.24 billion in revenue. that ranked the company no. 1 last year on orlando business journals' ... 2, holiday inn club vacations, $706 million. 3, mullinax ford of central florida, $635.06 million. view this list ...</t>
  </si>
  <si>
    <t>magee said the 25-bed hospital, like most small rural hospitals, has been struggling financially. he said the city-owned hospital will have a loss for 2017, but said he didn't have the audited figures yet. in 2016, the hospital lost $620,000 on net patient revenue of $14.5 million, and in 2015, it lost $309,000 on ...</t>
  </si>
  <si>
    <t>local hotels booked nearly 11 million room nights last year — or about 3 percent more than in 2016, according to new data from source strategies inc. hotel owners turned those bookings into nearly $1.3 million in revenue, which is a 5.1 percent gain over the previous year. the increase is tied in part to a ...</t>
  </si>
  <si>
    <t>247 on the inc. 5000 list of fastest-growing companies in 2015, with 2014 revenue of $9.2 million. after a $35 million round of funding in march 2015, the company's headcount peaked at about 250 employees in october 2015, making it one of the largest mobile technology employers in massachusetts, and ...</t>
  </si>
  <si>
    <t>roundtowner has nearly 300 employees and has experienced 300 percent growth since 2011 to reach $300 million in revenue. roundtower is the 35th fastest-growing company in the tri-state based on revenue growth of 67 percent from 2013 to 2015, according to business courier research. earlier this ...</t>
  </si>
  <si>
    <t>oberoi, below, a past washington business journal minority business leader awards honoree, founded c2 in 1989 and has grown the company, also one of the wbj's past innovation awards honorees, into a 400-person company that reported $32.9 million in revenue for 2015, the most recent year we ...</t>
  </si>
  <si>
    <t>the company reported a 2016 revenue of $325 million and it has 155 employees in central ohio, according to columbus business first research. “this acquisition is an excellent strategic move for air technologies," kurt lang, president of air technologies, said in the statement. "we have great respect for ...</t>
  </si>
  <si>
    <t>now, aqrd employs 37 people and suresh projects his company to be between $15 million and $20 million in revenue within three years. but, he doesn't want to grow for the sake of growing and take every project under the sun. one of his fears is scaling too fast and then having to layoff employees if the ...</t>
  </si>
  <si>
    <t>continue to grow locally, with former mr. beams ceo and co-founder david levine staying on as division president. levine is on record praising the scrappy team the company has built in cleveland — a team that has generated more than $1 million in revenue per employee so far. so, it makes sense that.</t>
  </si>
  <si>
    <t>with 43 employees, multiple products and $50 million in revenue, kodiak cakes plans to become a billion-dollar company. that's a lofty goal, but clark believes his team can help make miracles happen. by creating a culture where people believe in the product, clark establishes an environment for ...</t>
  </si>
  <si>
    <t>as ceo of orlando-based electronic repair business ubreakifix, the 30 year-old's business now has more than 350 stores, nearly 2,000 employees and raked in $147.7 million in revenue last year. plus, the firm is on a track to grow even more, thanks to a $20 million business loan from florida community ...</t>
  </si>
  <si>
    <t>kelly terrien likes to say that no challenge is insurmountable, and her journey from subcontractor to a company with 300 employees and nearly $30 million in revenue validates that belief. before founding colorado springs-based summit technical solutions in 2001, terrien spent 10 years in the air force ...</t>
  </si>
  <si>
    <t>today, scm has 200 employees and annual revenue of more than $145 million. the company remains privately held, with both of its plants located in prince george. the virginia economic development partnership worked with prince george and virginia's gateway region to secure the project. gov.</t>
  </si>
  <si>
    <t>the house has an appraised value of $4.32 million. roeslein &amp; associates inc., a designer and builder of pre-assembled systems and factory components, had 2016 revenue of $195 million. roeslein serves as the chairman and ceo of the company, which employs over 300 people locally. by katlyn keller</t>
  </si>
  <si>
    <t>nationwide is the largest private company in columbus, with a 2016 company revenue of $40.1 billion, according to the 2016-2017 cbf book of lists. it has 13,570 employees in central ohio. ... it also made a $200 million contribution to its pnc foundation. by tristan navera – staff reporter, columbus ...</t>
  </si>
  <si>
    <t>golterman &amp; sabo, a family-owned company in kirkwood, saw revenue of $31.6 million in 2017, a record-high for the company.</t>
  </si>
  <si>
    <t>by 2017, d'artagnan had a total revenue of $120 million. "if you grow too fast and you don't plan as far as the sourcing and infrastructure to sustain it, you die." arianne daguin. when they started, the partners couldn't have timed it better. the international culinary center, a premier culinary school in the ...</t>
  </si>
  <si>
    <t>dreamstyle remodeling has acquired renew home innovations in a deal that closed earlier this month. with the acquisition, dreamstyle remodeling will begin to offer kohler shower systems and light bathroom remodeling. it expects revenue of $7 million in the market in their first year, growing to $40 ...</t>
  </si>
  <si>
    <t>zipline logistics llc continues its long streak of sales growth even after debuting data analytics software that told clients how to spend less on trucking through the company. the third-party shipping manager projects topping $50 million in revenue this year – compared with $3 million 10 years ago, ...</t>
  </si>
  <si>
    <t>cabteq had 2017 revenue of $10 million after marking up $5.5 million its first year of operation in 2016. pockets of automation and advanced manufacturing have given cabteq a quick start in the commercial cabinet business, says chapman, who is president. "it has given us a competitive advantage," ...</t>
  </si>
  <si>
    <t>serial entrepreneur jeff perry was looking for a new business when he stumbled across the fire door industry, which led him to found a fast-growing company that just got recapitalized so it can grow even faster. founded in 2011, fire door solutions llc raked in $17 million in revenue in 2017 — 143 ...</t>
  </si>
  <si>
    <t>in 2017, cd baby produced around $100 million in revenue, $80 million of which was artist royalties. “we're in our third year of growth with those platforms," said ceo tracy maddux. "and that growth is expanding because of rapid adoption of streaming services.” now it's hoping a global expansion strategy ...</t>
  </si>
  <si>
    <t>the st. louis region's largest privately held company, enterprise holdings reported fiscal 2017 revenue of $22.3 billion, up 6.5 percent from the prior year. in the first two years of fill your tank, enterprise rent-a-car foundation's $20 million donation was distributed as follows: $5 million to feeding ...</t>
  </si>
  <si>
    <t>overall, forbes valued the team at $940 million in 2017, ranking it 25th out of 30 mlb teams. the team had estimated revenue of $206 million, which includes $34 million in ticket sales and $100 million in expenses, according to forbes. the magazine also reported that the team is operating at a loss of $2.2 ...</t>
  </si>
  <si>
    <t>new jersey's online gambling industry generated $245.6 million in revenue in 2017, up 24.9 percent from the previous year's $196.7 million, but the golden child of the industry was golden nugget, which reported $68.5 million in revenue, a 62.3 percent increase from 2016, according to a new study.</t>
  </si>
  <si>
    <t>akerman ranked second on the business journal's list of the region's largest law firms, with 271 attorneys in four local offices. it also ranked 20th on the list of largest private companies, with $348.8 million in revenue. nationwide, akerman has over 650 attorneys. in other moves, akerman said sandra heller ...</t>
  </si>
  <si>
    <t>dj dougherty grew up in a home of entrepreneurs. so it's no surprise he jumped into the startup world early on in his career when he latched on to parata systems in 2003. dougherty is now ceo of the durham firm, which has nearly $75 million in revenue, and is looking for more opportunities to grow the ...</t>
  </si>
  <si>
    <t>but a $375 million jump in value in a single year is impressive for a spurs franchise that was initially leased — by a san antonio group including red mccombs, angelo drossos and john shaefer — from its dallas ownership in 1973. last season, the spurs generated $259 million in revenue. that's more ...</t>
  </si>
  <si>
    <t>ncino, the wilmington-based fintech that spun out of live oak bank, has raised a whopping $51.5 million from two investors, bringing its total cash haul to more than $140 million. ... the firm doesn't release its revenues but, according to its 2017 inc. 5000 profile, it reported $26.1 million in revenue.</t>
  </si>
  <si>
    <t>eckels said the acquisition also boosts revenue by about 75 percent. clubessential was cincinnati's 19th fastest-growing private company of 2016, with revenue of $17.9 million representing a 114 percent increase over the previous two years, according to courier research. the addition of clubready's ...</t>
  </si>
  <si>
    <t>act-on makes marketing automation software. the high-profile 10-year-old portland company helped usher in the city's current wave of software firms after the region had earned a reputation for hardware expertise. act-on has revenue of around $50 million and has raised $74 million in venture capital.</t>
  </si>
  <si>
    <t>flyers subsidiary nella hotels llc paid $19.1 million in its recent purchase of the 151-room hyatt place hotel in roseville, according to county land transfer records. the purchase was part of a 1031 ... it was the sixth-largest private company in the sacramento region in 2016, with $1.59 billion in revenue.</t>
  </si>
  <si>
    <t>abc moved up to 54 in the 2017 top 75 arkansas private companies published in arkansas business with $178 million in revenue. the company's innovative club management software, datatrak, is the most complete web-based software in the health and fitness industry. bottin built abc through longtime ...</t>
  </si>
  <si>
    <t>massage heights reports over $100 million in revenue and opening of 14 retreats nationwide in 2017 fast-growing massage and facial services franchise targets aggressive growth this year in dallas, nashville, chicago, st. louis, south florida, and las vegas pr newswire san antonio, jan.</t>
  </si>
  <si>
    <t>after all, he and his team built a business that generates more than $70 million in revenue per year without a sales department. “that's always been a source of pride for us,” said gonzales, who launched hospitalists now inc. in 2009 and rebranded it as hni healthcare in 2015. “we hired our first sales ...</t>
  </si>
  <si>
    <t>under jones' leadership, vivint's customer growth has nearly doubled. he helped the company see $758 million in revenue in 2016 and lowered overall costs by $15 million annually. “having a direct impact on revenue makes sales professionals influential in the decision-making of a company. you are in ...</t>
  </si>
  <si>
    <t>... koch &amp; schulz and a smattering of lateral hires in the fall and winter, ballard spahr has about 650 lawyers spread over 15 offices. it will surely move up the annual amlaw 100 rankings of the highest grossing u.s. law firms. ballard was ranked 99th based on 2016 data, with gross revenue of $342 million.</t>
  </si>
  <si>
    <t>focal point data risk has tapped one of its founders as ceo of the fast-growing tampa data risk management company. brian marlier, who's worked in the technology industry for 35 years, replaced yong-gon chon, who left focal point in december. focal point, with $63 million in revenue in 2016, tests ...</t>
  </si>
  <si>
    <t>under audax, smart care is embarking on a plan that will likely double the company's revenue over the next five years, emory said. in 2016, equipment care generated $180 million in revenue, according to ecolab. with the added revenue, the company would likely hire more technicians, emory said.</t>
  </si>
  <si>
    <t>the global company, known for combining technology and entertainment, generates $300 million in revenue from 8 million customers, financial times reported in 2016. “with 310 days of sunshine every year, albuquerque is the perfect location for topgolf because we offer fun outdoor recreation as well as ...</t>
  </si>
  <si>
    <t>in an interview with forbes last year, terzian said the h.wood group had revenue of about $35 million in 2016 and expected sales to be around $50 million in 2017. the h.wood group partnered with arizona-based accountant korey boals, who will serve as the blind dragon's managing partner. boals has ...</t>
  </si>
  <si>
    <t>1 with a crain's estimated 2016 revenue of $3.13 billion. andra rush is ceo of both the second and third companies on the list. detroit manufacturing systems llc is no. 2 with more than $1 billion and dakkota integrated systems llc is no. 3 with $737.0 million in 2016 revenue. family-owned business: ...</t>
  </si>
  <si>
    <t>the local company has been growing quickly in recent years: it generated "north of $25 million" in revenue in 2017, levine said. that's up from $15.9 million in 2015 and $10.2 million in 2014, according to numbers the company previously submitted to crain's for our list of the fastest-growing companies in ...</t>
  </si>
  <si>
    <t>today, proforma is a franchise network of printing, packaging and promotional products distributors with total annual revenue of about $500 million. in a conversion model, franchisers sign on people who are already in the business in some form, as opposed to people who would need additional training to ...</t>
  </si>
  <si>
    <t>the company reported revenue of $25.5 million, marking three-year sales growth of 3,111 percent. nelson brothers has acquired and managed more than $550 million in assets through the acquisition of 35 student housing properties and three assisted living properties since it was founded. according to ...</t>
  </si>
  <si>
    <t>synergy has five other offices in california, nevada and montana. advantage has eight offices, including pennsylvania locations in pittsburgh, allentown and west chester. other offices are in new jersey, maryland, colorado and north carolina. advantage finished 2016 with nearly $29 million in revenue, ...</t>
  </si>
  <si>
    <t>we feel like every dollar we spend in marketing needs to be scrutinized to make sure it's making money for our business." r2c is the portland metro's largest creative agency, with $420.43 million in revenue in 2016. it operates offices in portland, san francisco, philadelphia and providence, r.i. some of its ...</t>
  </si>
  <si>
    <t>tricorbraun is one of the region's largest private companies, with 2016 revenue of $953.17 million.</t>
  </si>
  <si>
    <t>dynamic signal says its revenue has been doubling year over year as more companies realize they need a better way to communicate with employees than mass emails that say, "please read this."</t>
  </si>
  <si>
    <t>markey's revenue in 2017 was up 9 percent, to $34 million, according to company officials. half of that is generated outside central indiana. its employee count has grown to 230 full time, 150 of which are in indianapolis. the company also works with more than 180 freelance technicians on a regular basis.</t>
  </si>
  <si>
    <t>she also said that both baptist health floyd and hardin memorial health are supported by a wide spectrum of outpatient services. the acquisition of hardin memorial health would add 2,389 employees and about $290 million of revenue for baptist healthcare. in total, baptist healthcare brought in about ...</t>
  </si>
  <si>
    <t>now, it has a boston location with 30 employees and $10 million in annual revenue, according to the firm. terms of the deal were not disclosed. in addition to employee benefits, spring consulting consults with businesses on risk management. its clients include the massachusetts dental society and ...</t>
  </si>
  <si>
    <t>the company said it has seen 114 percent revenue growth over the past 10 years, from $36.4 million to 78 million. aprio has more than 400 employees, with operations outside of atlanta that include new york; birmingham, ala.; indianapolis, ind.; and sarasota, fla. founded in 1952, it is atlanta's no.</t>
  </si>
  <si>
    <t>short's has grown to 140 employees companywide and has been netting annual revenue growth of 10 to 20 percent over the past nine years, he said. its growth ... 1 on the kansas city business journal's kansas city's top women-owned businesses list, with $279 million in 2016 revenue, and ranks no.</t>
  </si>
  <si>
    <t>since founding the company a decade ago, mitzen has increased annual revenue to $32 million and operates four offices across the united states. payroll has grown to 180. half of the employees are located in saratoga springs. fingerpaint has worked with ge global research, hospitals, emma willard ...</t>
  </si>
  <si>
    <t>talix, which provides health care risk adjustment software, grew its annual revenue to “around $10 million” in 2017 and had a good year overall, said ceo dean stephens. the company grew its san francisco-based u.s. team from 50 to 60 employees and will focus on becoming integrated with more ...</t>
  </si>
  <si>
    <t>venture has grown from 75 employees two years ago to 160 today and plans to add 10 or so employees for 2018 as it works to stay in what the company has determined to be its “revenue sweet spot” of $250 million to $300 million. venture did around $250 million worth of work last year and is projecting to ...</t>
  </si>
  <si>
    <t>woolpert is both the largest engineering company and the largest architectural firm in dayton by billings, according to dbj research. the company's revenue was $133.8 million in 2016, up more than 13 percent from 2015 when it posted $118 million. woolpert has more than 200 employees locally and ...</t>
  </si>
  <si>
    <t>reading-based accounting firm herbein &amp; co. has pushed farther into the philadelphia market by acquiring gable peritz mishkin (gpm), a firm with locations in spring house, pa. and marlton, n.j.. the deal adds five partners, 24 total employees and about $5 million in annual revenue to herbein &amp; co, ...</t>
  </si>
  <si>
    <t>the deal would allow wanda group to rationalize its portfolio and would be part of efforts that could also include other sales, according to reuters. world triathlon is one of the largest privately owned companies in tampa bay, with $202.6 million in 2016 revenue and 187 local employees. under wanda ...</t>
  </si>
  <si>
    <t>atom tickets raises $60 million; evgo taps cathy zoi as ceo; and stamps.com's shippingeasy targets amazon sellers. atom tickets raises $60 million. atom tickets has raised $60 million in series c funding, variety reports. the main investor was fidelity management &amp; research co., with participation ...</t>
  </si>
  <si>
    <t>that focus helped spooky nook, the country's largest indoor sports complex, attract more than 1.2 million athletes and spectators last year, up from more than 1 million in 2016. ... that included $15.5 million in estimated revenue for the complex and $39.2 million in off-site ancillary spending by attendees.</t>
  </si>
  <si>
    <t>openx reports over $170 million in 2017 revenue; wpromote lands investment from shamrock capital; and allison checchi named coo of atom tickets. openx reports over $170 million in 2017 revenue. openx, a pasadena-based programmatic advertising technology company, announced $172 ...</t>
  </si>
  <si>
    <t>revenue cycle management provider access healthcare announces the ... billion of a/r annually, and ascribe medical codes to over 10 million charts annually.</t>
  </si>
  <si>
    <t>nohla therapeutics closes $45 million funding round to continue trials. by coral garnick. jaja okigwe is the new ceo of first choice health.</t>
  </si>
  <si>
    <t>essentia health plans $675 million project in duluth. by katharine grayson. kim lody, president of north america gn hearing, stands at the company's ...</t>
  </si>
  <si>
    <t>smith tower wins $1.4 million lawsuit after startup leaves lease early. by coral ... how madrona venture group firm plans to use its new $300 million fund.</t>
  </si>
  <si>
    <t>vital farms, launched in 2010 by ceo matt o'hayer, had 2017 revenue of $100 million and 110 employees. the company sells pasture-raised eggs to retailers ...</t>
  </si>
  <si>
    <t>the $40 million expansion is expected to create at least 40 full-time production jobs to support growing demand for products made with andersen's proprietary ...</t>
  </si>
  <si>
    <t>anderson has grown the company to $30 million in annual revenue and 185 employees. the event recognizes contributions to company growth, leadership and ...</t>
  </si>
  <si>
    <t>the filing reveals financial information, including the company's revenue and losses, executive compensation and how much ... avalara files for $150 million ipo.</t>
  </si>
  <si>
    <t>ebquickstart adds a second office as revenue surges to $12m. by will anderson. back to top. austin business journal; home · news · lists &amp; awards · people ...</t>
  </si>
  <si>
    <t>minneapolis-based broadhead is the 12th-largest ad agency in the twin cities with roughly $23 million in revenue and almost 100 employees.</t>
  </si>
  <si>
    <t>dream cabins: scenic st. croix valley property listed for $1.6 million. by britt johnsen. a 4,883-square-foot home in tonka bay is listed for $3.1 million.</t>
  </si>
  <si>
    <t>5 on the list with revenue of $201 billion, up 8.8 percent from the previous fiscal year. ... dream homes: top-floor carlyle condo on the market for $4 million.</t>
  </si>
  <si>
    <t>her move comes a few months after wp engine raised $250 million. ... if your company can show net revenue growth during the last three years (even if one ...</t>
  </si>
  <si>
    <t>at least 45 of washington state's 100 largest private companies will be subject to the city's new head tax. it has yet to be seen whether the tax will slow growth.</t>
  </si>
  <si>
    <t>if we hold to our noble certainties, it's very easy to end up falling on your sword.” video.</t>
  </si>
  <si>
    <t>its loyalty programs have over a half million active members. based in broomfield, colo., craftworks is not only committed to serving its loyal guests, but also the ...</t>
  </si>
  <si>
    <t>the recession nearly cost danny house everything, but he crawled back.</t>
  </si>
  <si>
    <t>digital river has restructured and refocused after losing a big deal with microsoft corp. last summer.</t>
  </si>
  <si>
    <t>dosh just raised $44 million — nearly unheard of for a series a round in austin — and the ceo says he turned down even more money. now he's set his sights ...</t>
  </si>
  <si>
    <t>ebquickstart adds a second austin office as revenue surges to $12 million. email; share · share · tweet · save · print · order reprints. ebquickstart has ...</t>
  </si>
  <si>
    <t>while business ebbs and flows at most roofing companies in response to hailstorms, eco roof &amp; solar has figured out a way to smooth out its sales pipeline.</t>
  </si>
  <si>
    <t>the 7000-square-foot italian restaurant will be ethan and angela stowell's largest restaurant in the city, taking the old sullivan's steakhouse space downtown.</t>
  </si>
  <si>
    <t>the former premera blue cross and mckesson corp. executive will help the seattle-based benefits administrator through its next phase of growth.</t>
  </si>
  <si>
    <t>when a group of seattle businesswomen acquired the seattle storm in 2008, their world seemed just right. but soon after, everything went out of bounds.</t>
  </si>
  <si>
    <t>gardner builders, no. 16 on the general contractors list, grew from $77 million to $133 million over the past year and went from 65 employees to 93.</t>
  </si>
  <si>
    <t>in october, golftec was ranked the 70th-largest private company in the state by the denver business journal, with 2016 revenue of $40.03 million. a year ago ...</t>
  </si>
  <si>
    <t>the company, which reports $47 million in revenue, serves 132 clients - including blizzard, amazon, mcdonalds and zappos - and employees 55 people.</t>
  </si>
  <si>
    <t>i think one of the things the lgbtq community has been fighting for is not only equal rights, but to be thought as normal. i put on my pants one leg at a time just ...</t>
  </si>
  <si>
    <t>two air force veterans have started infocyte to help businesses hunt down hackers infiltrating their networks. sales are brisk and the headcount is growing.</t>
  </si>
  <si>
    <t>whether a store or restaurant is directly impacted by the proposed head tax or not, industry leaders say the cost of doing business in seattle continues to raise ...</t>
  </si>
  <si>
    <t>on course to spend $1 billion pushing for lgbtq equality, the quark founder turns attention to a smart-home ai startup.</t>
  </si>
  <si>
    <t>like backrub becoming google, austin's lantana hummus had to change its name to really soar. annual revenue on way to $40m for fast-growing snack maker.</t>
  </si>
  <si>
    <t>in 2017, it reported $675 million in sales. it has 1,800 employees, and of those, 720 are ... minnesota's largest 100 private companies. ranked by revenue ...</t>
  </si>
  <si>
    <t>smith tower wins $1.4 million lawsuit after startup leaves lease early. by coral garnick. amazon founder and ceo jeff bezos speaks in front of one of the ...</t>
  </si>
  <si>
    <t>logic pd employs 325 people at its corporate headquarters in eden prairie and has revenue of nearly $100 million. the business journal last year profiled ...</t>
  </si>
  <si>
    <t>david lyman was a full-time executive search recruiter and libby doran was a consultant when they decided to join forces and build a business in 2010.</t>
  </si>
  <si>
    <t>the marvin family of brands is announcing the winners of its 10th marvin architects challenge – an annual design competition that recognizes inventive use of ...</t>
  </si>
  <si>
    <t>here's what we can expect in denver when meow wolf lands in 2020.</t>
  </si>
  <si>
    <t>with help from skylesbayne, mineralsoft is looking for new office space as it significantly expands its headcount.</t>
  </si>
  <si>
    <t>co-founders scott and ally svenson want to use the new restaurant as a trial store for ideas that could eventually make their way to other locations, and are ...</t>
  </si>
  <si>
    <t>... companies subject to seattle's head tax – would pay more than amazon as a percentage of revenue. ... paul allen is donating $1 million to initiative 1639.</t>
  </si>
  <si>
    <t>​uber finds profits in leaving tough overseas markets. the new york times. the company has raised another $47 million from vc investors.</t>
  </si>
  <si>
    <t>... about the business: katzoff founded his woodworking business in 2011, and since then has grown the business nearly 600 percent to $4.2 million in revenue.</t>
  </si>
  <si>
    <t>... north risk partners, saw his insurance brokerage firm move to second place on the insurance brokerages list this year, growing from $26.9 million in revenue ...</t>
  </si>
  <si>
    <t>the business journal broke news of oberto's search for a buyer in february.</t>
  </si>
  <si>
    <t>ojo labs plans to use the money to deliver its artificial intelligence products to market and expand its workforce. the signature product relates to the real estate ...</t>
  </si>
  <si>
    <t>outreach secures $65 million in series d funding to increase revenue team productivity and return more than 2400 companies use outreach's machine ...</t>
  </si>
  <si>
    <t>she packaged her payroll skills into a burgeoning biz.</t>
  </si>
  <si>
    <t>the company has spent the weeks since them coming up with new pricing and strategies to make 90 million customers happy and generate revenue. the new ...</t>
  </si>
  <si>
    <t>mobile app company phunware is set to go public in the next couple of months. learn how all the players of the merger came together, including a greek ...</t>
  </si>
  <si>
    <t>their was no entry text but the business has 25 to 49 employees and ranked on the inc. 5000 last year with 2016 revenue of $6.7 million. it also was a winner in ...</t>
  </si>
  <si>
    <t>the physical presence builds on the electric bicycle company's well-established online business in canada, which launched in 2015.</t>
  </si>
  <si>
    <t>the buyout is retailmenot's first since it went private last year. lowestmed helps consumers compare prices on prescription brand-name drugs such as viagra ...</t>
  </si>
  <si>
    <t>du settles unequal pay suit, will pay $2.66 million to 7 female profs. by jonathan rose. robbyn wacker was named president of st. cloud state university.</t>
  </si>
  <si>
    <t>ronco had a net loss of about $4.5 million in 2015 on revenue of $9 million and a net loss of about $9.8 million in 2014 on revenue of $6.6 million, according to ...</t>
  </si>
  <si>
    <t>facing intense competition, ceo jean thompson decided to give seattle chocolate a complete makeover to go from doing good to doing great, she said.</t>
  </si>
  <si>
    <t>seismic anticipates the acquisition will push it to $100 million in revenue by year's end. the deal is slated to increase seismic's headcount by 75 employees to ...</t>
  </si>
  <si>
    <t>the company has hit a growth spurt and moving to new digs to accommodate a growing staff.</t>
  </si>
  <si>
    <t>with nearly a dozen employees and an office in india, nila chakraborty's e-commerce venture is expected to top $1 million in revenue this year.</t>
  </si>
  <si>
    <t>sixspeed, a quirky experiential marketing firm, is rolling. the st. louis park-based company recently announced bfgoodrich as a client.</t>
  </si>
  <si>
    <t>2018 fast 50. if your company can show net revenue growth during the last three years (even if one wasn't as successful as the other two) the austin business ...</t>
  </si>
  <si>
    <t>structural generates less than $1 million and revenue and has 20 clients, including three fortune 500 companies, burns said. the company's customers include ...</t>
  </si>
  <si>
    <t>u.s. lumber, with over $800 million in revenue, was formed by the merger in 1998 of atlantic trading company and bestwood forest products and has since ...</t>
  </si>
  <si>
    <t>seattle, may 24, 2018 /prnewswire/ -- 30 years ago, in a rundown warehouse in seattle, two ordinary climbers made history when they glued chunks of rock ...</t>
  </si>
  <si>
    <t>vickerman co. is creating 11 jobs and putting $6.9 million into an expansion of its storage and distribution center.</t>
  </si>
  <si>
    <t>two brothers are leveraging blockchain technology, big data and partnerships with big players to change how patients are treated in the u.s. medical system.</t>
  </si>
  <si>
    <t>winshuttle joins symphony technology group's $2 billion portfolio of software, data and analytics companies.</t>
  </si>
  <si>
    <t>yeti, founded in in 2006 by brothers roy seiders and ryan seiders, reported 2015 net income of $74 million on revenue of $469 million. it had planned to go ...</t>
  </si>
  <si>
    <t>it had 2017 revenue of $7.5 billion and more than 45,000 employees. edward ... it serves more than 7 million clients with more than $1 trillion in assets under ...</t>
  </si>
  <si>
    <t>colorado springs, colo., may 30, 2018 /prnewswire-prweb/ -- in search of a way to give kids and adults a break from technology and spend more time ...</t>
  </si>
  <si>
    <t>ally law "global strategies for law and business"ally law, a global legal network that includes 65 member firms and 2400 lawyers worldwide, hosts today a ...</t>
  </si>
  <si>
    <t>bayport, minn., june 5, 2018 /prnewswire/ -- andersen corporation celebrates its fifth annual nature preservation day, kicking off on world environment ...</t>
  </si>
  <si>
    <t>they also recognize the talent base here." minneapolis-based frwd, which was established in 2009, has 45 employees and $6 million in revenue. bain, which is ...</t>
  </si>
  <si>
    <t>bannockburn global forex, llc is a capital markets trading firm specializing in foreign currency advisory, hedge analytics, and transaction processing for ...</t>
  </si>
  <si>
    <t>seattle, april 30, 2018 /prnewswire/ -- basemap just launched their latest product, which is an updated and redesigned version of their original mapping ...</t>
  </si>
  <si>
    <t>serving more than one million acute care beds in 40 countries, rauland responder® communication and workflow solution helps staff deliver the best possible ...</t>
  </si>
  <si>
    <t>denver apartments sell for $92.5 million. by kelcey mcclung. tomecek studio's staff has designed florida breweries, helicopter landing ports in montana and ...</t>
  </si>
  <si>
    <t>bright health secure can help consumers with qualified health plans save on unexpected out-of-pocket hospitalization costs, due to an accident or sickness.</t>
  </si>
  <si>
    <t>lacey, wash. and missoula, mont., may 10, 2018 /prnewswire-prweb/ -- blue marble and callisons are revolutionizing the flavor industry with an initial ...</t>
  </si>
  <si>
    <t>the new 190000-square-foot facility going up in downtown wichita will now cost around $70 million. originally, the company projected the project to cost $60 ...</t>
  </si>
  <si>
    <t>minneapolis, may 1, 2018 /prnewswire/ -- cleanchoice energy, a renewable energy company that provides 100% clean electricity to customers across the ...</t>
  </si>
  <si>
    <t>the company has raised another $47 million from vc investors. enlarge. the company has raised another $47 million from vc investors. caitlin hendee ...</t>
  </si>
  <si>
    <t>denver, may 23, 2018 /prnewswire/ -- 505 southwestern® and the denver broncos announced today that 505 southwestern® has been named a proud ...</t>
  </si>
  <si>
    <t>2, cushman &amp; wakefield, 15.03 million. 3, colliers international - denver, 13.10 million ... vail's season report card: lift ticket revenue up, skier visits down.</t>
  </si>
  <si>
    <t>digabit inc. announces a change to its trade name, to documoto, as of april 30th, 2018.according to ceo steven blanco, the name change will eliminate any ...</t>
  </si>
  <si>
    <t>learn how erin condren went from stay-at-home mom to founder of a thriving stationery business with a store at domain northside.</t>
  </si>
  <si>
    <t>denver, may 7, 2018 /prnewswire/ -- edens, one of the nation's leading retail real estate owners, operators and developers, announces its acquisition of ...</t>
  </si>
  <si>
    <t>in the education-technology industry and beyond, jamie candee gets high marks for leadership.</t>
  </si>
  <si>
    <t>as the largest provider of 457(b) retirement plans, empower maintains 24 state-level plans and counts some 2.7 million public employees among its participant ...</t>
  </si>
  <si>
    <t>pain and discomfort from acid reflux impact more than 80 million americans at least once a month according to estimates. the first treatment recommendations ...</t>
  </si>
  <si>
    <t>erben associates is expanding! we now have offices in denver and scottsdale to help better serve our current and future clients. erben associates is a team of ...</t>
  </si>
  <si>
    <t>he has previous experience at magnitude software and sparefoot. sales have taken off at everlywell since it appeared on tv pitch competition "shark tank."</t>
  </si>
  <si>
    <t>rank, business name, revenue for jan.-oct. 2017 ... 2, catering by design, $8.79 million ... the company has raised another $47 million from vc investors.</t>
  </si>
  <si>
    <t>warehouse providers in the flexe network can create a new stream of revenue on space and resources that would otherwise go unused. for more information ...</t>
  </si>
  <si>
    <t>... percent of city sales tax for 10 years, according to city documents, up to $1.28 million. ... how a chain combining beer, movies plans to grow revenue to $100m.</t>
  </si>
  <si>
    <t>real estate innovator announces $17 million series a investment led by andreessen horowitz to help fuel growth in seattle, san francisco, chicago and boston.</t>
  </si>
  <si>
    <t>josh flyr, vice president of network planning and revenue for frontier airlines, said passengers in south and central texas have continued to respond to the ...</t>
  </si>
  <si>
    <t>dr. kate kass, a local erectile dysfunction treatment provider, is one of very few doctors who offer gainswave in seattle.</t>
  </si>
  <si>
    <t>austin's growing base of “technology, data, advanced manufacturing, and clean energy companies" is attractive to buyers.</t>
  </si>
  <si>
    <t>boulder, colo., may 22, 2018 /prnewswire/ -- globig.co, a leading international business marketplace with over 1,700 members, is proud to announce the ...</t>
  </si>
  <si>
    <t>the new owner of a seattle startup says it's not liable for nearly $1.4 million of rent and fees owed to the smith tower.</t>
  </si>
  <si>
    <t>boulder, colo., may 31, 2018 /prnewswire-prweb/ -- june is safety awareness month, a time to honor our police and firemen who keep us safe. in honor of ...</t>
  </si>
  <si>
    <t>demand for 3-d scanning technology keeps rising in vehicle safety, aerial mapping, and security, but not all options can strike the perfect balance between ...</t>
  </si>
  <si>
    <t>the california-based ride-hailing company, which gives more than 1 million rides a day, has raised ... rank, organization name (prior rank), revenue 2015 ...</t>
  </si>
  <si>
    <t>mainstem, inc. a leading cannabis e-commerce technology company, today announced that it had closed its series b investment round led by a merida capital ...</t>
  </si>
  <si>
    <t>to date, the service has served more than 8 million meals from thousands of ... mealpal helps restaurants increase efficiencies and revenue during the peak ...</t>
  </si>
  <si>
    <t>the founders of meta saas overcame personal challenges, snuck off to secret coffee meetings and dealt with sleep deprivation as they negotiated the deal.</t>
  </si>
  <si>
    <t>denver, may 23, 2018 /prnewswire/ -- this memorial day weekend will have special meaning to coloradans and americans near and far. in recognition of ...</t>
  </si>
  <si>
    <t>offerup's shipping feature comes on the heels of the strongest marketplace engagement they've seen to date, with over 42 million unique people using the app ...</t>
  </si>
  <si>
    <t>a four-building denver-area industrial campus has sold for $74 million. ... according to denver county public records, this property has sold for $121 million.</t>
  </si>
  <si>
    <t>pioneer landscape centers acquires midwest materials leader in outdoor living supplies strategically expands colorado territory with second acquisition of the ...</t>
  </si>
  <si>
    <t>in brett smith's perfect world, you'll be able to drive your car up to the parking concierge at his new paine field passenger terminal this fall and leave your keys ...</t>
  </si>
  <si>
    <t>the company had about $100 million in annual revenue and roughly 500 employees as of two years ago, according to the boston business journal.</t>
  </si>
  <si>
    <t>minneapolis, may 9, 2018 /prnewswire/ -- revere auctions, a world-class fine-arts auction house known for their digital savvy and diverse range of local, ...</t>
  </si>
  <si>
    <t>“based on rover's years of experience supporting a million dog owners ... rover's explosive growth continues, as net revenue nearly tripled from 2016 to 2017.</t>
  </si>
  <si>
    <t>ranked by revenue ... 3, adolfson &amp; peterson construction, $669.69 million ... partners recently bought 610 business center in brooklyn park for $10 million.</t>
  </si>
  <si>
    <t>... by br homebuilding group lp of plano, which bought the company in 2014. at the time, scott felder homes had about $130 million in annual revenue.</t>
  </si>
  <si>
    <t>1, millsap, paul, $31.27 million. 2, reyes ... 3, gonzalez, carlos, $20.43 million. view this list ... vail's season report card: lift ticket revenue up, skier visits down.</t>
  </si>
  <si>
    <t>... kevin grew the company through increased sales focus and by leading a series of key acquisitions, while helping to raise over $200 million in working capital ...</t>
  </si>
  <si>
    <t>a $32.16 million deal for a new apartment building on seattle's hill has closed, concluding a transaction with a dozen moving parts.</t>
  </si>
  <si>
    <t>seattle, may 24, 2018 /prnewswire/ -- another signature feature of the space needle's $100 million renovation made its public debut today as the tower ...</t>
  </si>
  <si>
    <t>minneapolis, may 25, 2018 /prnewswire-prweb/ -- sportsengine, inc., an nbc sports group company, will partner with telemundo deportes, the exclusive ...</t>
  </si>
  <si>
    <t>sterling energy investments llc (“sterling”) announced today plans to expand the processing capacity and associated natural gas gathering pipeline ...</t>
  </si>
  <si>
    <t>grand design had $47 million in revenue in 2017 and employees 55 across eight offices nationwide. • • •. alessandra lezama, ceo of abacusnext, caroline ...</t>
  </si>
  <si>
    <t>sundial park group (sundial), an innovative marketing and strategy consulting firm that helps private equity leaders attract and retain limited partners, ...</t>
  </si>
  <si>
    <t>denver, may 23, 2018 /prnewswire/ -- swiftpage, the provider of act! crm software, a leading cloud-enabled platform aimed at helping small and mid-sized ...</t>
  </si>
  <si>
    <t>symphony technology group acquires winshuttle holdings, llc winshuttle, the leading sap-centric robotic process automation and data management ...</t>
  </si>
  <si>
    <t>digital rewards company tango card raises $35 million in growth equity from ... lower health insurance costs; faster revenue growth; and increased customer ...</t>
  </si>
  <si>
    <t>targray opens minnesota biodiesel distribution center in minneapolis - saint paul biodiesel supplier's new terminal will address growth in demand stemming ...</t>
  </si>
  <si>
    <t>team informatics, inc., a provider of enterprise content services, has joined the m-files partner program.</t>
  </si>
  <si>
    <t>midlothian, texas, may 10, 2018 /prnewswire/ -- ted ventures, llc (ted ventures), announced today that it has acquired the complete management of all ...</t>
  </si>
  <si>
    <t>telideo productions, inc., a denver-based corporate video production and animation company, today announced it has secured the top spot in clutch's "top .</t>
  </si>
  <si>
    <t>denver, may 24, 2018 /prnewswire-prweb/ -- jennifer e. longtin, founder of the law office of jennifer e. longtin, developed the care. program ...</t>
  </si>
  <si>
    <t>tripcents, a travel budgeting app for the millennial traveler, will officially launch its public ios version may 10. "travel sites today are transactional, disjointed and ...</t>
  </si>
  <si>
    <t>uber, which has had a reputation for aggressive pursuit of market share even at the expense of profitability, reported a rare quarterly profit on wednesday that ...</t>
  </si>
  <si>
    <t>san antonio, may 22, 2018 /prnewswire/ -- urban bricks pizza, a fast-casual restaurant franchise serving next generation, quick artisan pizza, salad and ...</t>
  </si>
  <si>
    <t>vertafore®, the leader in modern insurance technology, announced the most impactful update in recent history to ams360®, its market-leading agency ...</t>
  </si>
  <si>
    <t>webact announces release of new seo software this software is intended for marketing local businesses and comes with a 14-day trial period! pr newswire ...</t>
  </si>
  <si>
    <t>the one-level houses will start at $650000 and go up to $1.2 million.</t>
  </si>
  <si>
    <t>austin, texas, may 7, 2018 /prnewswire/ -- zenoss inc., the leader in software-defined it operations, today announced its chairman and ceo, greg stock, is a ...</t>
  </si>
  <si>
    <t>according to an analysis of 52 million receipts, moms in total have received a payout of $142 million, averaging $70 in lifetime cash back earnings per mom.</t>
  </si>
  <si>
    <t>texas was the no. 1 state in the fourth quarter for growth of gross domestic product. but a new report from s&amp;p warns that international trade missteps could ...</t>
  </si>
  <si>
    <t>... hickenlooper a transportation-funding bill that would commit $645 million in ... to pledge that revenue in november 2019 for bond sales totaling $2.337 billion.</t>
  </si>
  <si>
    <t>... staffing agencies. ranked by 2017 revenue from permanent placement/direct-hire services ... 3, high country search group, $4.60 million. view this list ...</t>
  </si>
  <si>
    <t>the bill proposed to set aside $495 million in next year's budget for state ... 7.5 percent of the state's sales and use tax revenue to repaying those bonds.</t>
  </si>
  <si>
    <t>senate bill 1, when amended on the house floor later monday, will guarantee $495 million in one-time transportation funds for the fiscal year that begins on july ...</t>
  </si>
  <si>
    <t>... general-fund revenue toward transportation at a time when teachers have marched on the capitol clamoring for higher pay and more educational funding.</t>
  </si>
  <si>
    <t>inside a 876-acre ranch in snowmass listed at $58.5 million (photos) ... economic development commission unanimously approved more than $25 million total ...</t>
  </si>
  <si>
    <t>... brink of trade war. financial times. the colorado economic development commission unanimously approved more than $25 million total in tax incentives at ...</t>
  </si>
  <si>
    <t>the measure puts $645 million in one-time funding to roads and transit and ... of the state's sales- and use-tax revenue over the next 20 years — an allocation ...</t>
  </si>
  <si>
    <t>those insurers could submit to the state claims between $25,000 and $1 million and ask for them to be covered by this new pool of revenue — a cushion that ...</t>
  </si>
  <si>
    <t>... industry puts more revenue into circulation and encourages more greater job opportunity ... denver company to sell texas oil and gas assets for $570 million.</t>
  </si>
  <si>
    <t>more in retailing · more. home chef generated 150 percent sales growth last year to $250 million. kings soopers parent buys meal-kit company in deal worth ...</t>
  </si>
  <si>
    <t>sweet martha's was the top-grossing food vendor at the state fair (again) last year with over $4.36 million in gross revenue across its three locations — a 10.7 ...</t>
  </si>
  <si>
    <t>cincinnati city council has approved a job creation tax credit package with u.s. bank in exchange for the financial institution adding 400 new jobs over the next ...</t>
  </si>
  <si>
    <t>minneapolis mayor frey calls for $50 million push to boost affordable housing ... frey spoke of creating a fund using a portion of tax revenue on certain parcels.</t>
  </si>
  <si>
    <t>one-third of the revenue from the new tax would come directly from amazon, which ... how madrona venture group firm plans to use its new $300 million fund.</t>
  </si>
  <si>
    <t>trump's focus on trade deficit could cost the economy in the long run. the new york times. paul allen is donating $1 million to initiative 1639.</t>
  </si>
  <si>
    <t>... statement indicating plans to move ahead with their progressive tax on business proposal. it would raise $75 million a year to fund affordable housing… more.</t>
  </si>
  <si>
    <t>king county executive dow constantine says he is against the city of seattle's proposed jobs tax on large companies. like many business owners, he thinks the ...</t>
  </si>
  <si>
    <t>the new york times. paul allen is donating $1 million to initiative 1639. ... apple park, the tech giant's 2.8 million-square-foot megacampus in cupertino, ...</t>
  </si>
  <si>
    <t>some members of the city council previously argued there's no evidence to support that companies will reduce jobs or salaries in seattle because of the ...</t>
  </si>
  <si>
    <t>business leaders are fighting seattle's new head tax, collecting signatures to send the measure to the ballot. meanwhile, tacoma and bellevue see opportunity.</t>
  </si>
  <si>
    <t>... more than 4.5 hours every day, causing travel delays and lost business revenue. ... the city said in a news release that the project costs $102 million, with the ...</t>
  </si>
  <si>
    <t>... last year's apples exported to china were valued at $45 to $50 million and ... with the increased risk, you are also walking away from possible revenue.</t>
  </si>
  <si>
    <t>the united states will likely enter the next recession in 2020, according to the 2018 q2 zillow® home price expectations surveyi. the quarterly survey ...</t>
  </si>
  <si>
    <t>... data breaches, particularly the 2017 incident in which information on 145 million customers of credit-reporting company equifax inc. (nyse: efx) was hacked.</t>
  </si>
  <si>
    <t>... and revenue coming from federal tax reform. senate republicans have rallied around sb 1, which would put $495 million in one-time funding to transportation ...</t>
  </si>
  <si>
    <t>premiere of 'doctor who: genesis of the daleks'bbc studios - americas and fathom events are partnering to present the never-before-seen, 90-minute ...</t>
  </si>
  <si>
    <t>pulse reported net income of $34.6 million on revenue of $315 million for its fiscal year 2017, which ended dec. 29. in fiscal 2016, the company posted a net loss ...</t>
  </si>
  <si>
    <t>minnesota's 10 largest health care providers employ dozens of professionals whose compensation adds up to more than $1 million annually.</t>
  </si>
  <si>
    <t>operating income fell at some health care providers last year compared to 2016 as expenses rose.</t>
  </si>
  <si>
    <t>boeing donates $104 million to over 500 nonprofits. by andrew mcintosh ... seattle theater group raises a whopping $1.3 million. by patti payne. back to top.</t>
  </si>
  <si>
    <t>the funds will target a number of areas, including combatting racism and supporting community activism.</t>
  </si>
  <si>
    <t>blackbaud, which generated $788 million in revenue last year, disclosed how much ... reeher secured $2.5 million in debt financing from new york-based saas ...</t>
  </si>
  <si>
    <t>corhio joins ranks of innovators locating at catalyst hti digital health information provider will open workspace beside healthcare giants, startups pr ...</t>
  </si>
  <si>
    <t>if successful, 45 percent of the revenue raised by the tax increase would back up ... to repay those bonds with $350 million annually from the state's general fund.</t>
  </si>
  <si>
    <t>legislators this year approved a bill that would put $645 million in one-time funding over the next two years to state highways, local roads and multi-modal ...</t>
  </si>
  <si>
    <t>the electromagnets for the beam transport system at the new york proton center, a $300 million proton-therapy cancer unit set to open in 2019, in harlem, dec.</t>
  </si>
  <si>
    <t>greater twin cities united way ceo sarah caruso retiring as revenue sags ... way credits caruso's leadership with the organization raising $820 million to ...</t>
  </si>
  <si>
    <t>... to increase participation by 20 percent, which would add 2.7 million meals and $6 million in reimbursement revenue from the federal government," lucas said.</t>
  </si>
  <si>
    <t>boulder, colo., may 10, 2018 /prnewswire/ -- carl anderson, supreme knight of the knights of columbus, has been informed of significant business ...</t>
  </si>
  <si>
    <t>may 2, 2018, 11:10am. a $27 million affordable housing development will soon break ground in globeville. ... rank, business name, 2017 colorado revenue ...</t>
  </si>
  <si>
    <t>it's been five years since the mayo changed its policies surrounding entrepreneurship. this seemingly small clinical culture shift has had measurable impacts not ...</t>
  </si>
  <si>
    <t>the list: general contractors. ranked by revenue ... 2, ryan cos. us inc. $1.54 billion. 3, adolfson &amp; peterson construction, $669.69 million. view this list ...</t>
  </si>
  <si>
    <t>northwest kidney centers is adding more dialysis centers in south king county and a $43 million on a burien campus.</t>
  </si>
  <si>
    <t>in all, springboard plans to spend $5.1 million to renovate the space for its needs, ... ranked by revenue ... 3, ymca of the greater twin cities, $153.74 million.</t>
  </si>
  <si>
    <t>in fiscal 2016 it posted $40.6 million in revenue, up 12 percent from the year before. expenses rose to $33 million from $31.42 million, up about 5 percent.</t>
  </si>
  <si>
    <t>the united way took in $77 million last year, a $10 million drop from the year prior, and ... greater twin cities united way reports $10m decrease in revenue.</t>
  </si>
  <si>
    <t>seattle, may 21, 2018 /prnewswire/ -- an eatery that donates a meal to someone in need, three college graduates who help students go to college debt-free ...</t>
  </si>
  <si>
    <t>seattle, may 10, 2018 /prnewswire/ -- with demand for skilled web developers at an all-time high, university of washington (uw) continuum college is ...</t>
  </si>
  <si>
    <t>the city and the nonprofit waller creek conservancy are working to create a chain of parks and revitalized public space along 1.5 miles of waller creek from ...</t>
  </si>
  <si>
    <t>denver, june 1, 2018 /prnewswire/ -- the subscription trade association (subta) today announces the cube award winners at the third annual ..</t>
  </si>
  <si>
    <t>andrew cantwell will lead carlson private capital partners, which will invest in companies with between $25 million and $500 million in annual revenue.</t>
  </si>
  <si>
    <t>being added to fortune's ranks of largest companies by revenue drew ... in profits, $21.6 trillion in market value, and employ 28.2 million people worldwide, ...</t>
  </si>
  <si>
    <t>combined, the team boasts more than 10 million social followers. "i'm really excited for this opportunity because tsm gets to represent a brand like chipotle that ...</t>
  </si>
  <si>
    <t>3m bought arizant inc. (formerly augustine medical) for $810 million in 2010. ... ranked by revenue from trailing four quarters that most closely approximate ...</t>
  </si>
  <si>
    <t>ceo brad tilden's total compensation grew to $5.7 million during the year. ... the moves will allow seatac-based alaska to generate some new revenue to put ...</t>
  </si>
  <si>
    <t>alaska air cargo transports more than 170 million pounds of cargo annually—including seafood, mail and freight —and operates the most extensive air cargo ...</t>
  </si>
  <si>
    <t>... bezos recently said the company has surpassed 100 million prime members globally. amazon has seen a rapid increase in revenue from prime subscriptions ...</t>
  </si>
  <si>
    <t>a week after announcing that amazon prime surpassed 100 million members, the ... the seattle retailer's subscription services revenue, which includes prime ...</t>
  </si>
  <si>
    <t>this is the third straight year that amazon has made the donation to mary's place, which plans to hold the organization's annual fundraising luncheon ...</t>
  </si>
  <si>
    <t>amazon has seen a rapid increase in revenue from prime subscriptions. amazon ... tola capital leads $23 million funding round for insightsquared. by kelly j.</t>
  </si>
  <si>
    <t>the discounts come at a time when amazon is integrating its whole foods and amazon businesses. the new discount is aimed at bringing in more members of ...</t>
  </si>
  <si>
    <t>tola capital leads $23 million funding round for insightsquared. by kelly j. o'brien. amazon.com still is deciding whether to sublease its space in the rainier ...</t>
  </si>
  <si>
    <t>golden, colo., may 23, 2018 /prnewswire/ -- homeadvisor, an operating business of angi homeservices (nasdaq: angi), today announced that the ...</t>
  </si>
  <si>
    <t>talk of new laws for uber and online marketplaces draws interest from the booming parent company of homeadvisor.</t>
  </si>
  <si>
    <t>denver, april 30, 2018 /prnewswire/ -- antero midstream gp lp (nyse: amgp) ("amgp") today announced that peter a. dea has been appointed to the ...</t>
  </si>
  <si>
    <t>apple still relies on iphones for most of its revenue, and the company sold more than 52 million of them in the second quarter, beating wall street expectations.</t>
  </si>
  <si>
    <t>athenahealth has a unique austin office inside of the old seaholm power plant. after shedding jobs in other cities in 2017, the company is steadily growing here ...</t>
  </si>
  <si>
    <t>boulder, colo., may 30, 2018 /prnewswire/ -- ball aerospace has been chosen to develop and build the wide field instrument (wfi) optical mechanical ...</t>
  </si>
  <si>
    <t>hubert joly was compensated more than $16.7 million by best buy co. ... (nyse: bby) is minnesota's third- largest public company when ranked by revenue.</t>
  </si>
  <si>
    <t>ranked by revenue. rank, name, revenue. 1, icf olson, $182.00 million. 2, periscope, $78.43 million. 3, space150, $71.60 million. view this list ...</t>
  </si>
  <si>
    <t>the richfield-based retailer reported earnings of $208 million, or 72 cents per ... ranked by revenue from trailing four quarters that most closely approximate ...</t>
  </si>
  <si>
    <t>with thousands of products in its portfolio, bio-techne generated approximately $563 million in net sales in fiscal 2017 and has approximately 1,900 employees ...</t>
  </si>
  <si>
    <t>atlas receives revenue for flights, while boeing covers certain direct costs, including ... boeing donates $1 million to cwu foundation in tribute to ray conner.</t>
  </si>
  <si>
    <t>net revenue for the first quarter of 2018 rose to $64.2 million from $52.6 million in the first quarter of 2017. the company reported net income for the first quarter ...</t>
  </si>
  <si>
    <t>boral bought the denver business in 2004 for $78 million. ... ranked by 2016 colorado revenue. rank, business name, 2016 colorado revenue. 1, kiewit corp.</t>
  </si>
  <si>
    <t>after selling the owner's name, along with its gluten-free granola business, the company is now distributing bread in 30 states.</t>
  </si>
  <si>
    <t>the company has annual sales of more than $2 million, with 23 employees ... and doubled web revenue at the company's club carlson loyalty program.</t>
  </si>
  <si>
    <t>... generating 75 percent of its revenue selling data and networking services to businesses. ... the company has raised another $47 million from vc investors.</t>
  </si>
  <si>
    <t>one 12-story tower wasn't enough for the nation's no. 2 cable company and the hundreds of local jobs it has been adding.</t>
  </si>
  <si>
    <t>chuy's reported may 8 that it had revenue of $93.9 million in the first quarter of 2018, up 8 percent from the same period a year ago. net income was $3.2 million, ...</t>
  </si>
  <si>
    <t>denver company to sell texas oil and gas assets for $570 million ... the purchase price is $570 million in cash. ... rank, business name, 2016 revenue ...</t>
  </si>
  <si>
    <t>the austin-based semiconductor company reported fourth-quarter earnings on wednesday afternoon: revenue of $303.2 million and earnings of $12 million, ...</t>
  </si>
  <si>
    <t>columbia banking system also announced the promotion of brock lakely to chief accounting officer effective june 1.</t>
  </si>
  <si>
    <t>daseke now has a revenue run rate in excess of $1 billion annually and has a ... specialized trailers, and a million-plus square feet of industrial warehousing ...</t>
  </si>
  <si>
    <t>in addition, an incremental 800 million cubic feet per day of natural gas processing capacity is expected to come online ... rank, business name, 2016 revenue ...</t>
  </si>
  <si>
    <t>... a year ago that the venture arm makes investments worth roughly $100 million every year. ... ebquickstart adds a second office as revenue surges to $12m.</t>
  </si>
  <si>
    <t>deluxe acquired logomix for $43 million in an all cash transaction. ... that enable them to grow revenue and manage their customers' throughout their lifecycle, ...</t>
  </si>
  <si>
    <t>... private companies. ranked by 2016 revenue. rank, business name, 2016 revenue ... $3.54 billion. 3, g.j. gardner homes, $773.54 million. view this list ...</t>
  </si>
  <si>
    <t>dick'dick's sporting goods (nyse: dks), the largest u.s.</t>
  </si>
  <si>
    <t>... its sling tv subscribers increased by 91,000 in the latest quarter, and there are now 2.3 million sling tv subscribers. ... rank, business name, 2016 revenue ...</t>
  </si>
  <si>
    <t>kathleen skarvan leads a team charged with making people breathe easier.</t>
  </si>
  <si>
    <t>esterline ceo curtis reusser said his bellevue-based aerospace company is working on a deal potentially worth "several hundred million dollars."</t>
  </si>
  <si>
    <t>houston, may 8, 2018 /prnewswire-prweb/ -- randall reed's world class automotive group is announcing the final days to enter the ...</t>
  </si>
  <si>
    <t>denver marijuana company said it raised $10 million in new financing. email; share · share ... ranked by percentage change in revenue from 2014 to 2016 ...</t>
  </si>
  <si>
    <t>growgeneration corp. (otcqx: grwg), growgeneration ("growgen" or the "company") one of the largest specialty retail hydroponic and organic gardening ...</t>
  </si>
  <si>
    <t>gtt communications has signed a big lease at stonebridge plaza. the northwest austin office complex has seen a lot of tenant shakeups since its got new ...</t>
  </si>
  <si>
    <t>ihs markit (nasdaq: info), a world leader in critical information, analytics and solutions, today announced that it has expanded its markitserv integrated ...</t>
  </si>
  <si>
    <t>the company previously anticipated raising between $70 million and $80 ... which spun out of medtronic in 2007, generated $28.8 million in revenue last year.</t>
  </si>
  <si>
    <t>jagged peak energy inc. (nyse: jag) (the "company") announced today its executive vice president and chief financial officer, bob howard, and other ...</t>
  </si>
  <si>
    <t>kratos division receives $38 million in contract awards ... division (kusd) has received approximately $38 million in high performance unmanned aerial ... contract · kratos sees q1 revenue increase · kratos advances to gremlins phase iii ...</t>
  </si>
  <si>
    <t>“we're thrilled to partner with leafbuyer to power ecommerce on their platform,” said jude widmann, head of revenue for greenrush. “leafbuyer has been a ...</t>
  </si>
  <si>
    <t>the development, called rush creek commons, will be built on 8.9 acres at the southeast corner of brockton lane north and bass lake road.</t>
  </si>
  <si>
    <t>lennar corp. is planning to build a development in waconia called legacy village townhomes.</t>
  </si>
  <si>
    <t>earlier wednesday, liberty global reported generating $782.8 million in first-quarter revenue from its 13 million-subscriber unitymedia operations in germany, ...</t>
  </si>
  <si>
    <t>liberty global generated $2.7 billion in 2017 revenue from its 13 million-subscriber unitymedia operations in germany. germany is liberty global's third-biggest ...</t>
  </si>
  <si>
    <t>sydney and minneapolis, may 9, 2018 /prnewswire/ -- medibio limited (otcqb: mdbif), the world leader in objective measurement technology for mental ...</t>
  </si>
  <si>
    <t>medtronic reported revenue growth across most of its business lines, with sales in its diabetes business leaping 26 percent to $645 million.</t>
  </si>
  <si>
    <t>as result, mitek experienced robust revenue growth and increased satisfaction of ... the customer base, revenue, and advancing mitek's product and technology. ... posts q3 revenue of $6.4 million · mitek systems acquires spanish company ...</t>
  </si>
  <si>
    <t>post premieres new cereal hits this summer classic sequels and new blockbusters hit shelves nationally this month pr newswire lakeville, minn., may ...</t>
  </si>
  <si>
    <t>new product formula utilizes cbd, thc and resveratrol for rapid repair and rejuvenation with nanotechnology for the ultimate therapy. denver, april 30, 2018 ...</t>
  </si>
  <si>
    <t>according to nielsen, more than 700 million moviegoers annually attend theaters that are currently under contract to present ncm's noovie pre-show in 50 ...</t>
  </si>
  <si>
    <t>nonetheless, the revenue figures came in slightly below the average estimate of $322.8 million from a pair of analysts. for the second quarter, company ...</t>
  </si>
  <si>
    <t>noodles &amp; company (nasdaq: ndls) reported a $6.2 million drop in first-quarter revenue thursday — but actually increased average unit volumes $13,000 ...</t>
  </si>
  <si>
    <t>nordstrom's first quarter sales results disappointed wall street analysts, sending the stock down nearly 11 percent friday.</t>
  </si>
  <si>
    <t>ken worzel already is president of nordstrom.com. his new title reflects the seattle-based retailer's ongoing efforts to combine the physical and digital ...</t>
  </si>
  <si>
    <t>datavail, a platinum and cloud standard member of oracle partnernetwork (opn), today announced it has joined the oracle cloud excellence implementer ...</t>
  </si>
  <si>
    <t>working out of a warehouse in south austin, fluence makes led lights that can be used to grow a variety of crops indoors, from lettuce to cannabis. it is now ...</t>
  </si>
  <si>
    <t>buoyed by rising oil prices, parsley had revenue of $392.7 million for the three months that ended march 31, more than $40 million higher than analysts' ...</t>
  </si>
  <si>
    <t>with about $5.5 billion in annual revenue, patterson (nasdaq: pdco) is minnesota's 15th largest public company, according ... 3, general mills inc. $3.90 million.</t>
  </si>
  <si>
    <t>boaz energy expects to receive approximately $95 million of net proceeds from the offering, or $110 million if the underwriters exercise their option to purchase ...</t>
  </si>
  <si>
    <t>... financial benefits, including strong track record of profitable revenue growth and cash ... when adjusted for the net tax benefit of $100 million, the transaction is ...</t>
  </si>
  <si>
    <t>dream cabins: scenic st. croix valley property listed for $1.6 million. by britt johnsen ... dream homes: top-floor carlyle condo on the market for $4 million.</t>
  </si>
  <si>
    <t>greenwood village, colo., may 29, 2018 /prnewswire/ -- math can get complicated, but when you do the #burgermath, it doesn't take a whiz to see that ...</t>
  </si>
  <si>
    <t>total revenues rose just 0.2 percent to $421.5 million for the quarter for the ... as a percentage of restaurant revenue improved 70 basis points to 34.5 percent.</t>
  </si>
  <si>
    <t>in april, resmed agreed to pay $75.9 million — half of the tax total — with the ... in april, the company reported $591.6 million in third quarter revenue, a 15 ...</t>
  </si>
  <si>
    <t>sailpoint reported a first-quarter loss of $6 million, but had revenue of $49.7 million, a 40 percent year-over-year increase. the revenue total exceeded the $44.7 ...</t>
  </si>
  <si>
    <t>an additional 2.67 million shares are being offered for sale through ... it exceeded analysts' expectations for the first quarter with $49.7 million in revenue.</t>
  </si>
  <si>
    <t>the bellevue-based company, which builds software to help companies manage and automate collaborative work, bumped up its expected share price.</t>
  </si>
  <si>
    <t>starbucks has stepped up its own efforts to help fight homelessness while watching the city continue "to spend without reforming and fail without accountability."</t>
  </si>
  <si>
    <t>in march, starbucks cfo scott maw told investors the coffee company has a plan to reverse a disappointing same-store sales trend.</t>
  </si>
  <si>
    <t>... by 2022, which also means tripling its revenue and doubling its operating income in the country. ... wasted food, other items cost starbucks $500 million a year.</t>
  </si>
  <si>
    <t>levin was compensated almost $1.9 million in the most recent fiscal year. ... ranked by revenue from trailing four quarters that most closely approximate ...</t>
  </si>
  <si>
    <t>revenue is down at the stratus-owned w hotel but the austin-based company said it is close to finishing or breaking ground on a number of projects.</t>
  </si>
  <si>
    <t>in fiscal 2016, cornell received nearly $10 million in stock awards alone, so the ... tgt) is minnesota's second-largest public company when ranked by revenue.</t>
  </si>
  <si>
    <t>today, target corporation (nyse: tgt) named william j. foudy, jr.</t>
  </si>
  <si>
    <t>andersen launches $40 million factory expansion. by mark reilly. hormel's grocery business, which includes spam and dinty moore, had a slow quarter.</t>
  </si>
  <si>
    <t>the merged company, tilt is forecasting revenue of us$70 million at calendar year-end 2018 and in excess of us$200 million at calendar year-end 2019.</t>
  </si>
  <si>
    <t>tilt said it anticipates 2018 revenue of $70 million and in excess of $200 million next year. the company said it will maintain principal offices in boston, denver ...</t>
  </si>
  <si>
    <t>united is on a connectivity kick, and today it's all about one of colorado's most fashionable ski resorts.</t>
  </si>
  <si>
    <t>ranked by revenue from trailing four quarters that most closely approximate calendar year 2017 ... essentia health plans $675 million project in duluth.</t>
  </si>
  <si>
    <t>located on laradon's west campus, the $27 million development will offer 91 new apartment homes and 12,500 square feet of commercial space for laradon to ...</t>
  </si>
  <si>
    <t>laval, quebec, may 15, 2018 /prnewswire/ -- valeant pharmaceuticals international, inc. (nyse/tsx: vrx) ("valeant") today announced that paul s.</t>
  </si>
  <si>
    <t>vectrus to present at stifel'vectrus, inc., (nyse: vec), a leading global government services company, announced that company management will address the ...</t>
  </si>
  <si>
    <t>securities filings from wizard world (otc: wizd) last fall noted that revenue had ... and three other twin cities hotels pocketed an additional $1 million thanks to ...</t>
  </si>
  <si>
    <t>a six-inch handheld android device, a new coo, cfo and cro — there are a lot of changes going on at this computer maker that was cranking out tablets 14 ...</t>
  </si>
  <si>
    <t>today, zayo group holdings, inc. (nyse: zayo) announced that president and coo andrew crouch has resigned from the company, effective immediately.</t>
  </si>
  <si>
    <t>jeff yurcisin will start as president of zulily in august. ... zulily tapped jeff yurcisin for his experience in growing apparel businesses as the online retailer strives to keep its momentum. yurcisin, who most recently led amazon fashion’s private label apparel business, starts on ...</t>
  </si>
  <si>
    <t>TOTAL Private with Data:</t>
  </si>
  <si>
    <t>TOTAL Private with No Data:</t>
  </si>
  <si>
    <t>TOTAL Non-Private:</t>
  </si>
  <si>
    <t>quarter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</si>
</sst>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409]mmm\ d\,\ yyyy;@"/>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rgb="FF000000"/>
      <name val="Arial"/>
      <family val="2"/>
    </font>
    <font>
      <u/>
      <sz val="11"/>
      <color theme="10"/>
      <name val="Calibri"/>
      <family val="2"/>
      <scheme val="minor"/>
    </font>
  </fonts>
  <fills count="3">
    <fill>
      <patternFill patternType="none"/>
    </fill>
    <fill>
      <patternFill patternType="gray125"/>
    </fill>
    <fill>
      <patternFill patternType="solid">
        <fgColor theme="6"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8">
    <xf numFmtId="0" fontId="0" fillId="0" borderId="0" xfId="0"/>
    <xf numFmtId="0" fontId="2" fillId="0" borderId="0" xfId="0" applyFont="1"/>
    <xf numFmtId="0" fontId="0" fillId="0" borderId="1" xfId="0" applyBorder="1"/>
    <xf numFmtId="0" fontId="2" fillId="0" borderId="1" xfId="0" applyFont="1" applyBorder="1"/>
    <xf numFmtId="0" fontId="3" fillId="0" borderId="1" xfId="1" applyFont="1" applyFill="1" applyBorder="1" applyAlignment="1"/>
    <xf numFmtId="0" fontId="0" fillId="0" borderId="1" xfId="0" applyFont="1" applyBorder="1"/>
    <xf numFmtId="0" fontId="0" fillId="0" borderId="0" xfId="0" applyFont="1"/>
    <xf numFmtId="0" fontId="0" fillId="0" borderId="0" xfId="1" applyFont="1" applyFill="1"/>
    <xf numFmtId="0" fontId="2" fillId="0" borderId="1" xfId="1" applyFont="1" applyFill="1" applyBorder="1" applyAlignment="1"/>
    <xf numFmtId="164" fontId="0" fillId="0" borderId="1" xfId="1" applyNumberFormat="1" applyFont="1" applyFill="1" applyBorder="1" applyAlignment="1"/>
    <xf numFmtId="165" fontId="0" fillId="0" borderId="1" xfId="1" applyNumberFormat="1" applyFont="1" applyFill="1" applyBorder="1" applyAlignment="1">
      <alignment horizontal="left"/>
    </xf>
    <xf numFmtId="165" fontId="0" fillId="0" borderId="1" xfId="0" applyNumberFormat="1" applyBorder="1" applyAlignment="1">
      <alignment horizontal="left"/>
    </xf>
    <xf numFmtId="0" fontId="0" fillId="0" borderId="1" xfId="0" applyBorder="1" applyAlignment="1">
      <alignment horizontal="left"/>
    </xf>
    <xf numFmtId="0" fontId="0" fillId="0" borderId="2" xfId="0" applyFont="1" applyFill="1" applyBorder="1"/>
    <xf numFmtId="0" fontId="2" fillId="0" borderId="0" xfId="0" applyFont="1" applyAlignment="1">
      <alignment horizontal="center"/>
    </xf>
    <xf numFmtId="0" fontId="0" fillId="2" borderId="0" xfId="0" applyFill="1"/>
    <xf numFmtId="0" fontId="2" fillId="2" borderId="0" xfId="0" applyFont="1" applyFill="1" applyAlignment="1"/>
    <xf numFmtId="0" fontId="2" fillId="2" borderId="0" xfId="0" applyFont="1" applyFill="1" applyAlignment="1">
      <alignment horizontal="left"/>
    </xf>
  </cellXfs>
  <cellStyles count="4">
    <cellStyle name="Hyperlink 2" xfId="3" xr:uid="{00000000-0005-0000-0000-000000000000}"/>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0F4C9-81EF-495C-B661-341C3019C83B}">
  <dimension ref="A1:Z411"/>
  <sheetViews>
    <sheetView tabSelected="1" workbookViewId="0">
      <selection activeCell="E6" sqref="E6"/>
    </sheetView>
  </sheetViews>
  <sheetFormatPr baseColWidth="10" defaultColWidth="8.83203125" defaultRowHeight="15" x14ac:dyDescent="0.2"/>
  <cols>
    <col min="5" max="5" width="26.33203125" bestFit="1" customWidth="1"/>
  </cols>
  <sheetData>
    <row r="1" spans="1:26" s="15" customFormat="1" x14ac:dyDescent="0.2">
      <c r="A1" s="17" t="s">
        <v>1815</v>
      </c>
      <c r="B1" s="17"/>
      <c r="C1" s="17"/>
      <c r="D1" s="15">
        <v>157</v>
      </c>
      <c r="E1" s="16" t="s">
        <v>1815</v>
      </c>
      <c r="F1" s="16">
        <f>SUMIF($C$6:$C$411,"Private with Data",F$6:F$411)</f>
        <v>1</v>
      </c>
      <c r="G1" s="16">
        <f t="shared" ref="G1:Z1" si="0">SUMIF($C$6:$C$411,"Private with Data",G$6:G$411)</f>
        <v>0</v>
      </c>
      <c r="H1" s="16">
        <f t="shared" si="0"/>
        <v>0</v>
      </c>
      <c r="I1" s="16">
        <f t="shared" si="0"/>
        <v>0</v>
      </c>
      <c r="J1" s="16">
        <f t="shared" si="0"/>
        <v>0</v>
      </c>
      <c r="K1" s="16">
        <f t="shared" si="0"/>
        <v>0</v>
      </c>
      <c r="L1" s="16">
        <f t="shared" si="0"/>
        <v>0</v>
      </c>
      <c r="M1" s="16">
        <f t="shared" si="0"/>
        <v>0</v>
      </c>
      <c r="N1" s="16">
        <f t="shared" si="0"/>
        <v>0</v>
      </c>
      <c r="O1" s="16">
        <f t="shared" si="0"/>
        <v>0</v>
      </c>
      <c r="P1" s="16">
        <f t="shared" si="0"/>
        <v>0</v>
      </c>
      <c r="Q1" s="16">
        <f t="shared" si="0"/>
        <v>0</v>
      </c>
      <c r="R1" s="16">
        <f t="shared" si="0"/>
        <v>0</v>
      </c>
      <c r="S1" s="16">
        <f t="shared" si="0"/>
        <v>0</v>
      </c>
      <c r="T1" s="16">
        <f t="shared" si="0"/>
        <v>0</v>
      </c>
      <c r="U1" s="16">
        <f t="shared" si="0"/>
        <v>0</v>
      </c>
      <c r="V1" s="16">
        <f t="shared" si="0"/>
        <v>0</v>
      </c>
      <c r="W1" s="16">
        <f t="shared" si="0"/>
        <v>0</v>
      </c>
      <c r="X1" s="16">
        <f t="shared" si="0"/>
        <v>0</v>
      </c>
      <c r="Y1" s="16">
        <f t="shared" si="0"/>
        <v>0</v>
      </c>
      <c r="Z1" s="16">
        <f t="shared" si="0"/>
        <v>0</v>
      </c>
    </row>
    <row r="2" spans="1:26" s="15" customFormat="1" x14ac:dyDescent="0.2">
      <c r="A2" s="17" t="s">
        <v>1816</v>
      </c>
      <c r="B2" s="17"/>
      <c r="C2" s="17"/>
      <c r="D2" s="15">
        <v>78</v>
      </c>
      <c r="E2" s="16" t="s">
        <v>1816</v>
      </c>
      <c r="F2" s="16">
        <f>SUMIF($C$6:$C$411,"Private with No Data",F$6:F$411)</f>
        <v>1</v>
      </c>
      <c r="G2" s="16">
        <f t="shared" ref="G2:Z2" si="1">SUMIF($C$6:$C$411,"Private with No Data",G$6:G$411)</f>
        <v>0</v>
      </c>
      <c r="H2" s="16">
        <f t="shared" si="1"/>
        <v>0</v>
      </c>
      <c r="I2" s="16">
        <f t="shared" si="1"/>
        <v>0</v>
      </c>
      <c r="J2" s="16">
        <f t="shared" si="1"/>
        <v>0</v>
      </c>
      <c r="K2" s="16">
        <f t="shared" si="1"/>
        <v>0</v>
      </c>
      <c r="L2" s="16">
        <f t="shared" si="1"/>
        <v>0</v>
      </c>
      <c r="M2" s="16">
        <f t="shared" si="1"/>
        <v>0</v>
      </c>
      <c r="N2" s="16">
        <f t="shared" si="1"/>
        <v>0</v>
      </c>
      <c r="O2" s="16">
        <f t="shared" si="1"/>
        <v>0</v>
      </c>
      <c r="P2" s="16">
        <f t="shared" si="1"/>
        <v>0</v>
      </c>
      <c r="Q2" s="16">
        <f t="shared" si="1"/>
        <v>0</v>
      </c>
      <c r="R2" s="16">
        <f t="shared" si="1"/>
        <v>0</v>
      </c>
      <c r="S2" s="16">
        <f t="shared" si="1"/>
        <v>0</v>
      </c>
      <c r="T2" s="16">
        <f t="shared" si="1"/>
        <v>0</v>
      </c>
      <c r="U2" s="16">
        <f t="shared" si="1"/>
        <v>0</v>
      </c>
      <c r="V2" s="16">
        <f t="shared" si="1"/>
        <v>0</v>
      </c>
      <c r="W2" s="16">
        <f t="shared" si="1"/>
        <v>0</v>
      </c>
      <c r="X2" s="16">
        <f t="shared" si="1"/>
        <v>0</v>
      </c>
      <c r="Y2" s="16">
        <f t="shared" si="1"/>
        <v>0</v>
      </c>
      <c r="Z2" s="16">
        <f t="shared" si="1"/>
        <v>0</v>
      </c>
    </row>
    <row r="3" spans="1:26" s="15" customFormat="1" x14ac:dyDescent="0.2">
      <c r="A3" s="17" t="s">
        <v>1817</v>
      </c>
      <c r="B3" s="17"/>
      <c r="C3" s="17"/>
      <c r="D3" s="15">
        <v>171</v>
      </c>
      <c r="E3" s="16" t="s">
        <v>1817</v>
      </c>
      <c r="F3" s="16">
        <f>SUMIF($C$6:$C$411,"Non-Private",F$6:F$411)</f>
        <v>24</v>
      </c>
      <c r="G3" s="16">
        <f t="shared" ref="G3:Z3" si="2">SUMIF($C$6:$C$411,"Non-Private",G$6:G$411)</f>
        <v>0</v>
      </c>
      <c r="H3" s="16">
        <f t="shared" si="2"/>
        <v>0</v>
      </c>
      <c r="I3" s="16">
        <f t="shared" si="2"/>
        <v>0</v>
      </c>
      <c r="J3" s="16">
        <f t="shared" si="2"/>
        <v>0</v>
      </c>
      <c r="K3" s="16">
        <f t="shared" si="2"/>
        <v>0</v>
      </c>
      <c r="L3" s="16">
        <f t="shared" si="2"/>
        <v>0</v>
      </c>
      <c r="M3" s="16">
        <f t="shared" si="2"/>
        <v>0</v>
      </c>
      <c r="N3" s="16">
        <f t="shared" si="2"/>
        <v>0</v>
      </c>
      <c r="O3" s="16">
        <f t="shared" si="2"/>
        <v>0</v>
      </c>
      <c r="P3" s="16">
        <f t="shared" si="2"/>
        <v>0</v>
      </c>
      <c r="Q3" s="16">
        <f t="shared" si="2"/>
        <v>0</v>
      </c>
      <c r="R3" s="16">
        <f t="shared" si="2"/>
        <v>0</v>
      </c>
      <c r="S3" s="16">
        <f t="shared" si="2"/>
        <v>0</v>
      </c>
      <c r="T3" s="16">
        <f t="shared" si="2"/>
        <v>0</v>
      </c>
      <c r="U3" s="16">
        <f t="shared" si="2"/>
        <v>0</v>
      </c>
      <c r="V3" s="16">
        <f t="shared" si="2"/>
        <v>0</v>
      </c>
      <c r="W3" s="16">
        <f t="shared" si="2"/>
        <v>0</v>
      </c>
      <c r="X3" s="16">
        <f t="shared" si="2"/>
        <v>0</v>
      </c>
      <c r="Y3" s="16">
        <f t="shared" si="2"/>
        <v>0</v>
      </c>
      <c r="Z3" s="16">
        <f t="shared" si="2"/>
        <v>0</v>
      </c>
    </row>
    <row r="4" spans="1:26" x14ac:dyDescent="0.2">
      <c r="A4" s="14"/>
      <c r="B4" s="14"/>
      <c r="C4" s="14"/>
    </row>
    <row r="5" spans="1:26" x14ac:dyDescent="0.2">
      <c r="A5" s="5" t="s">
        <v>1441</v>
      </c>
      <c r="B5" t="s">
        <v>0</v>
      </c>
      <c r="C5" t="s">
        <v>1438</v>
      </c>
      <c r="D5" t="s">
        <v>1440</v>
      </c>
      <c r="E5" t="s">
        <v>1444</v>
      </c>
      <c r="F5" t="s">
        <v>1818</v>
      </c>
    </row>
    <row r="6" spans="1:26" x14ac:dyDescent="0.2">
      <c r="A6" s="5">
        <v>1</v>
      </c>
      <c r="B6" s="5">
        <v>1</v>
      </c>
      <c r="C6" t="s">
        <v>1439</v>
      </c>
      <c r="D6" s="5" t="s">
        <v>9</v>
      </c>
      <c r="E6" t="s">
        <v>1445</v>
      </c>
      <c r="F6">
        <f>IF(SUBSTITUTE($E6,LOWER(F$5),"")=$E6,0,1)</f>
        <v>0</v>
      </c>
      <c r="G6">
        <f t="shared" ref="G6:V21" si="3">IF(SUBSTITUTE($E6,LOWER(G$5),"")=$E6,0,1)</f>
        <v>0</v>
      </c>
      <c r="H6">
        <f t="shared" si="3"/>
        <v>0</v>
      </c>
      <c r="I6">
        <f t="shared" si="3"/>
        <v>0</v>
      </c>
      <c r="J6">
        <f t="shared" si="3"/>
        <v>0</v>
      </c>
      <c r="K6">
        <f t="shared" si="3"/>
        <v>0</v>
      </c>
      <c r="L6">
        <f t="shared" si="3"/>
        <v>0</v>
      </c>
      <c r="M6">
        <f t="shared" si="3"/>
        <v>0</v>
      </c>
      <c r="N6">
        <f t="shared" si="3"/>
        <v>0</v>
      </c>
      <c r="O6">
        <f t="shared" si="3"/>
        <v>0</v>
      </c>
      <c r="P6">
        <f t="shared" si="3"/>
        <v>0</v>
      </c>
      <c r="Q6">
        <f t="shared" si="3"/>
        <v>0</v>
      </c>
      <c r="R6">
        <f t="shared" si="3"/>
        <v>0</v>
      </c>
      <c r="S6">
        <f t="shared" si="3"/>
        <v>0</v>
      </c>
      <c r="T6">
        <f t="shared" si="3"/>
        <v>0</v>
      </c>
      <c r="U6">
        <f t="shared" si="3"/>
        <v>0</v>
      </c>
      <c r="V6">
        <f t="shared" si="3"/>
        <v>0</v>
      </c>
      <c r="W6">
        <f t="shared" ref="W6:Z25" si="4">IF(SUBSTITUTE($E6,LOWER(W$5),"")=$E6,0,1)</f>
        <v>0</v>
      </c>
      <c r="X6">
        <f t="shared" si="4"/>
        <v>0</v>
      </c>
      <c r="Y6">
        <f t="shared" si="4"/>
        <v>0</v>
      </c>
      <c r="Z6">
        <f t="shared" si="4"/>
        <v>0</v>
      </c>
    </row>
    <row r="7" spans="1:26" x14ac:dyDescent="0.2">
      <c r="A7" s="5">
        <v>2</v>
      </c>
      <c r="B7" s="5">
        <v>2</v>
      </c>
      <c r="C7" t="s">
        <v>1439</v>
      </c>
      <c r="D7" s="5" t="s">
        <v>13</v>
      </c>
      <c r="E7" t="s">
        <v>1446</v>
      </c>
      <c r="F7">
        <f t="shared" ref="F7:U22" si="5">IF(SUBSTITUTE($E7,LOWER(F$5),"")=$E7,0,1)</f>
        <v>0</v>
      </c>
      <c r="G7">
        <f t="shared" si="3"/>
        <v>0</v>
      </c>
      <c r="H7">
        <f t="shared" si="3"/>
        <v>0</v>
      </c>
      <c r="I7">
        <f t="shared" si="3"/>
        <v>0</v>
      </c>
      <c r="J7">
        <f t="shared" si="3"/>
        <v>0</v>
      </c>
      <c r="K7">
        <f t="shared" si="3"/>
        <v>0</v>
      </c>
      <c r="L7">
        <f t="shared" si="3"/>
        <v>0</v>
      </c>
      <c r="M7">
        <f t="shared" si="3"/>
        <v>0</v>
      </c>
      <c r="N7">
        <f t="shared" si="3"/>
        <v>0</v>
      </c>
      <c r="O7">
        <f t="shared" si="3"/>
        <v>0</v>
      </c>
      <c r="P7">
        <f t="shared" si="3"/>
        <v>0</v>
      </c>
      <c r="Q7">
        <f t="shared" si="3"/>
        <v>0</v>
      </c>
      <c r="R7">
        <f t="shared" si="3"/>
        <v>0</v>
      </c>
      <c r="S7">
        <f t="shared" si="3"/>
        <v>0</v>
      </c>
      <c r="T7">
        <f t="shared" si="3"/>
        <v>0</v>
      </c>
      <c r="U7">
        <f t="shared" si="3"/>
        <v>0</v>
      </c>
      <c r="V7">
        <f t="shared" si="3"/>
        <v>0</v>
      </c>
      <c r="W7">
        <f t="shared" si="4"/>
        <v>0</v>
      </c>
      <c r="X7">
        <f t="shared" si="4"/>
        <v>0</v>
      </c>
      <c r="Y7">
        <f t="shared" si="4"/>
        <v>0</v>
      </c>
      <c r="Z7">
        <f t="shared" si="4"/>
        <v>0</v>
      </c>
    </row>
    <row r="8" spans="1:26" x14ac:dyDescent="0.2">
      <c r="A8" s="5">
        <v>3</v>
      </c>
      <c r="B8" s="5">
        <v>3</v>
      </c>
      <c r="C8" t="s">
        <v>1439</v>
      </c>
      <c r="D8" s="5" t="s">
        <v>17</v>
      </c>
      <c r="E8" t="s">
        <v>1447</v>
      </c>
      <c r="F8">
        <f t="shared" si="5"/>
        <v>0</v>
      </c>
      <c r="G8">
        <f t="shared" si="3"/>
        <v>0</v>
      </c>
      <c r="H8">
        <f t="shared" si="3"/>
        <v>0</v>
      </c>
      <c r="I8">
        <f t="shared" si="3"/>
        <v>0</v>
      </c>
      <c r="J8">
        <f t="shared" si="3"/>
        <v>0</v>
      </c>
      <c r="K8">
        <f t="shared" si="3"/>
        <v>0</v>
      </c>
      <c r="L8">
        <f t="shared" si="3"/>
        <v>0</v>
      </c>
      <c r="M8">
        <f t="shared" si="3"/>
        <v>0</v>
      </c>
      <c r="N8">
        <f t="shared" si="3"/>
        <v>0</v>
      </c>
      <c r="O8">
        <f t="shared" si="3"/>
        <v>0</v>
      </c>
      <c r="P8">
        <f t="shared" si="3"/>
        <v>0</v>
      </c>
      <c r="Q8">
        <f t="shared" si="3"/>
        <v>0</v>
      </c>
      <c r="R8">
        <f t="shared" si="3"/>
        <v>0</v>
      </c>
      <c r="S8">
        <f t="shared" si="3"/>
        <v>0</v>
      </c>
      <c r="T8">
        <f t="shared" si="3"/>
        <v>0</v>
      </c>
      <c r="U8">
        <f t="shared" si="3"/>
        <v>0</v>
      </c>
      <c r="V8">
        <f t="shared" si="3"/>
        <v>0</v>
      </c>
      <c r="W8">
        <f t="shared" si="4"/>
        <v>0</v>
      </c>
      <c r="X8">
        <f t="shared" si="4"/>
        <v>0</v>
      </c>
      <c r="Y8">
        <f t="shared" si="4"/>
        <v>0</v>
      </c>
      <c r="Z8">
        <f t="shared" si="4"/>
        <v>0</v>
      </c>
    </row>
    <row r="9" spans="1:26" x14ac:dyDescent="0.2">
      <c r="A9" s="5">
        <v>4</v>
      </c>
      <c r="B9" s="5">
        <v>4</v>
      </c>
      <c r="C9" t="s">
        <v>1439</v>
      </c>
      <c r="D9" s="5" t="s">
        <v>21</v>
      </c>
      <c r="E9" t="s">
        <v>1448</v>
      </c>
      <c r="F9">
        <f t="shared" si="5"/>
        <v>0</v>
      </c>
      <c r="G9">
        <f t="shared" si="3"/>
        <v>0</v>
      </c>
      <c r="H9">
        <f t="shared" si="3"/>
        <v>0</v>
      </c>
      <c r="I9">
        <f t="shared" si="3"/>
        <v>0</v>
      </c>
      <c r="J9">
        <f t="shared" si="3"/>
        <v>0</v>
      </c>
      <c r="K9">
        <f t="shared" si="3"/>
        <v>0</v>
      </c>
      <c r="L9">
        <f t="shared" si="3"/>
        <v>0</v>
      </c>
      <c r="M9">
        <f t="shared" si="3"/>
        <v>0</v>
      </c>
      <c r="N9">
        <f t="shared" si="3"/>
        <v>0</v>
      </c>
      <c r="O9">
        <f t="shared" si="3"/>
        <v>0</v>
      </c>
      <c r="P9">
        <f t="shared" si="3"/>
        <v>0</v>
      </c>
      <c r="Q9">
        <f t="shared" si="3"/>
        <v>0</v>
      </c>
      <c r="R9">
        <f t="shared" si="3"/>
        <v>0</v>
      </c>
      <c r="S9">
        <f t="shared" si="3"/>
        <v>0</v>
      </c>
      <c r="T9">
        <f t="shared" si="3"/>
        <v>0</v>
      </c>
      <c r="U9">
        <f t="shared" si="3"/>
        <v>0</v>
      </c>
      <c r="V9">
        <f t="shared" si="3"/>
        <v>0</v>
      </c>
      <c r="W9">
        <f t="shared" si="4"/>
        <v>0</v>
      </c>
      <c r="X9">
        <f t="shared" si="4"/>
        <v>0</v>
      </c>
      <c r="Y9">
        <f t="shared" si="4"/>
        <v>0</v>
      </c>
      <c r="Z9">
        <f t="shared" si="4"/>
        <v>0</v>
      </c>
    </row>
    <row r="10" spans="1:26" x14ac:dyDescent="0.2">
      <c r="A10" s="5">
        <v>5</v>
      </c>
      <c r="B10" s="5">
        <v>5</v>
      </c>
      <c r="C10" t="s">
        <v>1439</v>
      </c>
      <c r="D10" s="5" t="s">
        <v>25</v>
      </c>
      <c r="E10" t="s">
        <v>1449</v>
      </c>
      <c r="F10">
        <f t="shared" si="5"/>
        <v>0</v>
      </c>
      <c r="G10">
        <f t="shared" si="3"/>
        <v>0</v>
      </c>
      <c r="H10">
        <f t="shared" si="3"/>
        <v>0</v>
      </c>
      <c r="I10">
        <f t="shared" si="3"/>
        <v>0</v>
      </c>
      <c r="J10">
        <f t="shared" si="3"/>
        <v>0</v>
      </c>
      <c r="K10">
        <f t="shared" si="3"/>
        <v>0</v>
      </c>
      <c r="L10">
        <f t="shared" si="3"/>
        <v>0</v>
      </c>
      <c r="M10">
        <f t="shared" si="3"/>
        <v>0</v>
      </c>
      <c r="N10">
        <f t="shared" si="3"/>
        <v>0</v>
      </c>
      <c r="O10">
        <f t="shared" si="3"/>
        <v>0</v>
      </c>
      <c r="P10">
        <f t="shared" si="3"/>
        <v>0</v>
      </c>
      <c r="Q10">
        <f t="shared" si="3"/>
        <v>0</v>
      </c>
      <c r="R10">
        <f t="shared" si="3"/>
        <v>0</v>
      </c>
      <c r="S10">
        <f t="shared" si="3"/>
        <v>0</v>
      </c>
      <c r="T10">
        <f t="shared" si="3"/>
        <v>0</v>
      </c>
      <c r="U10">
        <f t="shared" si="3"/>
        <v>0</v>
      </c>
      <c r="V10">
        <f t="shared" si="3"/>
        <v>0</v>
      </c>
      <c r="W10">
        <f t="shared" si="4"/>
        <v>0</v>
      </c>
      <c r="X10">
        <f t="shared" si="4"/>
        <v>0</v>
      </c>
      <c r="Y10">
        <f t="shared" si="4"/>
        <v>0</v>
      </c>
      <c r="Z10">
        <f t="shared" si="4"/>
        <v>0</v>
      </c>
    </row>
    <row r="11" spans="1:26" x14ac:dyDescent="0.2">
      <c r="A11" s="5">
        <v>6</v>
      </c>
      <c r="B11" s="5">
        <v>6</v>
      </c>
      <c r="C11" t="s">
        <v>1439</v>
      </c>
      <c r="D11" s="5" t="s">
        <v>29</v>
      </c>
      <c r="E11" t="s">
        <v>1450</v>
      </c>
      <c r="F11">
        <f t="shared" si="5"/>
        <v>0</v>
      </c>
      <c r="G11">
        <f t="shared" si="3"/>
        <v>0</v>
      </c>
      <c r="H11">
        <f t="shared" si="3"/>
        <v>0</v>
      </c>
      <c r="I11">
        <f t="shared" si="3"/>
        <v>0</v>
      </c>
      <c r="J11">
        <f t="shared" si="3"/>
        <v>0</v>
      </c>
      <c r="K11">
        <f t="shared" si="3"/>
        <v>0</v>
      </c>
      <c r="L11">
        <f t="shared" si="3"/>
        <v>0</v>
      </c>
      <c r="M11">
        <f t="shared" si="3"/>
        <v>0</v>
      </c>
      <c r="N11">
        <f t="shared" si="3"/>
        <v>0</v>
      </c>
      <c r="O11">
        <f t="shared" si="3"/>
        <v>0</v>
      </c>
      <c r="P11">
        <f t="shared" si="3"/>
        <v>0</v>
      </c>
      <c r="Q11">
        <f t="shared" si="3"/>
        <v>0</v>
      </c>
      <c r="R11">
        <f t="shared" si="3"/>
        <v>0</v>
      </c>
      <c r="S11">
        <f t="shared" si="3"/>
        <v>0</v>
      </c>
      <c r="T11">
        <f t="shared" si="3"/>
        <v>0</v>
      </c>
      <c r="U11">
        <f t="shared" si="3"/>
        <v>0</v>
      </c>
      <c r="V11">
        <f t="shared" si="3"/>
        <v>0</v>
      </c>
      <c r="W11">
        <f t="shared" si="4"/>
        <v>0</v>
      </c>
      <c r="X11">
        <f t="shared" si="4"/>
        <v>0</v>
      </c>
      <c r="Y11">
        <f t="shared" si="4"/>
        <v>0</v>
      </c>
      <c r="Z11">
        <f t="shared" si="4"/>
        <v>0</v>
      </c>
    </row>
    <row r="12" spans="1:26" x14ac:dyDescent="0.2">
      <c r="A12" s="5">
        <v>7</v>
      </c>
      <c r="B12" s="5">
        <v>7</v>
      </c>
      <c r="C12" t="s">
        <v>1439</v>
      </c>
      <c r="D12" s="5" t="s">
        <v>33</v>
      </c>
      <c r="E12" t="s">
        <v>1451</v>
      </c>
      <c r="F12">
        <f t="shared" si="5"/>
        <v>0</v>
      </c>
      <c r="G12">
        <f t="shared" si="3"/>
        <v>0</v>
      </c>
      <c r="H12">
        <f t="shared" si="3"/>
        <v>0</v>
      </c>
      <c r="I12">
        <f t="shared" si="3"/>
        <v>0</v>
      </c>
      <c r="J12">
        <f t="shared" si="3"/>
        <v>0</v>
      </c>
      <c r="K12">
        <f t="shared" si="3"/>
        <v>0</v>
      </c>
      <c r="L12">
        <f t="shared" si="3"/>
        <v>0</v>
      </c>
      <c r="M12">
        <f t="shared" si="3"/>
        <v>0</v>
      </c>
      <c r="N12">
        <f t="shared" si="3"/>
        <v>0</v>
      </c>
      <c r="O12">
        <f t="shared" si="3"/>
        <v>0</v>
      </c>
      <c r="P12">
        <f t="shared" si="3"/>
        <v>0</v>
      </c>
      <c r="Q12">
        <f t="shared" si="3"/>
        <v>0</v>
      </c>
      <c r="R12">
        <f t="shared" si="3"/>
        <v>0</v>
      </c>
      <c r="S12">
        <f t="shared" si="3"/>
        <v>0</v>
      </c>
      <c r="T12">
        <f t="shared" si="3"/>
        <v>0</v>
      </c>
      <c r="U12">
        <f t="shared" si="3"/>
        <v>0</v>
      </c>
      <c r="V12">
        <f t="shared" si="3"/>
        <v>0</v>
      </c>
      <c r="W12">
        <f t="shared" si="4"/>
        <v>0</v>
      </c>
      <c r="X12">
        <f t="shared" si="4"/>
        <v>0</v>
      </c>
      <c r="Y12">
        <f t="shared" si="4"/>
        <v>0</v>
      </c>
      <c r="Z12">
        <f t="shared" si="4"/>
        <v>0</v>
      </c>
    </row>
    <row r="13" spans="1:26" x14ac:dyDescent="0.2">
      <c r="A13" s="5">
        <v>8</v>
      </c>
      <c r="B13" s="5">
        <v>8</v>
      </c>
      <c r="C13" t="s">
        <v>1439</v>
      </c>
      <c r="D13" s="5" t="s">
        <v>37</v>
      </c>
      <c r="E13" t="s">
        <v>1452</v>
      </c>
      <c r="F13">
        <f t="shared" si="5"/>
        <v>0</v>
      </c>
      <c r="G13">
        <f t="shared" si="3"/>
        <v>0</v>
      </c>
      <c r="H13">
        <f t="shared" si="3"/>
        <v>0</v>
      </c>
      <c r="I13">
        <f t="shared" si="3"/>
        <v>0</v>
      </c>
      <c r="J13">
        <f t="shared" si="3"/>
        <v>0</v>
      </c>
      <c r="K13">
        <f t="shared" si="3"/>
        <v>0</v>
      </c>
      <c r="L13">
        <f t="shared" si="3"/>
        <v>0</v>
      </c>
      <c r="M13">
        <f t="shared" si="3"/>
        <v>0</v>
      </c>
      <c r="N13">
        <f t="shared" si="3"/>
        <v>0</v>
      </c>
      <c r="O13">
        <f t="shared" si="3"/>
        <v>0</v>
      </c>
      <c r="P13">
        <f t="shared" si="3"/>
        <v>0</v>
      </c>
      <c r="Q13">
        <f t="shared" si="3"/>
        <v>0</v>
      </c>
      <c r="R13">
        <f t="shared" si="3"/>
        <v>0</v>
      </c>
      <c r="S13">
        <f t="shared" si="3"/>
        <v>0</v>
      </c>
      <c r="T13">
        <f t="shared" si="3"/>
        <v>0</v>
      </c>
      <c r="U13">
        <f t="shared" si="3"/>
        <v>0</v>
      </c>
      <c r="V13">
        <f t="shared" si="3"/>
        <v>0</v>
      </c>
      <c r="W13">
        <f t="shared" si="4"/>
        <v>0</v>
      </c>
      <c r="X13">
        <f t="shared" si="4"/>
        <v>0</v>
      </c>
      <c r="Y13">
        <f t="shared" si="4"/>
        <v>0</v>
      </c>
      <c r="Z13">
        <f t="shared" si="4"/>
        <v>0</v>
      </c>
    </row>
    <row r="14" spans="1:26" x14ac:dyDescent="0.2">
      <c r="A14" s="5">
        <v>9</v>
      </c>
      <c r="B14" s="5">
        <v>9</v>
      </c>
      <c r="C14" t="s">
        <v>1439</v>
      </c>
      <c r="D14" s="5" t="s">
        <v>41</v>
      </c>
      <c r="E14" t="s">
        <v>1453</v>
      </c>
      <c r="F14">
        <f t="shared" si="5"/>
        <v>0</v>
      </c>
      <c r="G14">
        <f t="shared" si="3"/>
        <v>0</v>
      </c>
      <c r="H14">
        <f t="shared" si="3"/>
        <v>0</v>
      </c>
      <c r="I14">
        <f t="shared" si="3"/>
        <v>0</v>
      </c>
      <c r="J14">
        <f t="shared" si="3"/>
        <v>0</v>
      </c>
      <c r="K14">
        <f t="shared" si="3"/>
        <v>0</v>
      </c>
      <c r="L14">
        <f t="shared" si="3"/>
        <v>0</v>
      </c>
      <c r="M14">
        <f t="shared" si="3"/>
        <v>0</v>
      </c>
      <c r="N14">
        <f t="shared" si="3"/>
        <v>0</v>
      </c>
      <c r="O14">
        <f t="shared" si="3"/>
        <v>0</v>
      </c>
      <c r="P14">
        <f t="shared" si="3"/>
        <v>0</v>
      </c>
      <c r="Q14">
        <f t="shared" si="3"/>
        <v>0</v>
      </c>
      <c r="R14">
        <f t="shared" si="3"/>
        <v>0</v>
      </c>
      <c r="S14">
        <f t="shared" si="3"/>
        <v>0</v>
      </c>
      <c r="T14">
        <f t="shared" si="3"/>
        <v>0</v>
      </c>
      <c r="U14">
        <f t="shared" si="3"/>
        <v>0</v>
      </c>
      <c r="V14">
        <f t="shared" si="3"/>
        <v>0</v>
      </c>
      <c r="W14">
        <f t="shared" si="4"/>
        <v>0</v>
      </c>
      <c r="X14">
        <f t="shared" si="4"/>
        <v>0</v>
      </c>
      <c r="Y14">
        <f t="shared" si="4"/>
        <v>0</v>
      </c>
      <c r="Z14">
        <f t="shared" si="4"/>
        <v>0</v>
      </c>
    </row>
    <row r="15" spans="1:26" x14ac:dyDescent="0.2">
      <c r="A15" s="5">
        <v>10</v>
      </c>
      <c r="B15" s="5">
        <v>10</v>
      </c>
      <c r="C15" t="s">
        <v>1439</v>
      </c>
      <c r="D15" s="5" t="s">
        <v>45</v>
      </c>
      <c r="E15" t="s">
        <v>1454</v>
      </c>
      <c r="F15">
        <f t="shared" si="5"/>
        <v>0</v>
      </c>
      <c r="G15">
        <f t="shared" si="3"/>
        <v>0</v>
      </c>
      <c r="H15">
        <f t="shared" si="3"/>
        <v>0</v>
      </c>
      <c r="I15">
        <f t="shared" si="3"/>
        <v>0</v>
      </c>
      <c r="J15">
        <f t="shared" si="3"/>
        <v>0</v>
      </c>
      <c r="K15">
        <f t="shared" si="3"/>
        <v>0</v>
      </c>
      <c r="L15">
        <f t="shared" si="3"/>
        <v>0</v>
      </c>
      <c r="M15">
        <f t="shared" si="3"/>
        <v>0</v>
      </c>
      <c r="N15">
        <f t="shared" si="3"/>
        <v>0</v>
      </c>
      <c r="O15">
        <f t="shared" si="3"/>
        <v>0</v>
      </c>
      <c r="P15">
        <f t="shared" si="3"/>
        <v>0</v>
      </c>
      <c r="Q15">
        <f t="shared" si="3"/>
        <v>0</v>
      </c>
      <c r="R15">
        <f t="shared" si="3"/>
        <v>0</v>
      </c>
      <c r="S15">
        <f t="shared" si="3"/>
        <v>0</v>
      </c>
      <c r="T15">
        <f t="shared" si="3"/>
        <v>0</v>
      </c>
      <c r="U15">
        <f t="shared" si="3"/>
        <v>0</v>
      </c>
      <c r="V15">
        <f t="shared" si="3"/>
        <v>0</v>
      </c>
      <c r="W15">
        <f t="shared" si="4"/>
        <v>0</v>
      </c>
      <c r="X15">
        <f t="shared" si="4"/>
        <v>0</v>
      </c>
      <c r="Y15">
        <f t="shared" si="4"/>
        <v>0</v>
      </c>
      <c r="Z15">
        <f t="shared" si="4"/>
        <v>0</v>
      </c>
    </row>
    <row r="16" spans="1:26" x14ac:dyDescent="0.2">
      <c r="A16" s="5">
        <v>11</v>
      </c>
      <c r="B16" s="5">
        <v>11</v>
      </c>
      <c r="C16" t="s">
        <v>1439</v>
      </c>
      <c r="D16" s="5" t="s">
        <v>49</v>
      </c>
      <c r="E16" t="s">
        <v>1455</v>
      </c>
      <c r="F16">
        <f t="shared" si="5"/>
        <v>0</v>
      </c>
      <c r="G16">
        <f t="shared" si="3"/>
        <v>0</v>
      </c>
      <c r="H16">
        <f t="shared" si="3"/>
        <v>0</v>
      </c>
      <c r="I16">
        <f t="shared" si="3"/>
        <v>0</v>
      </c>
      <c r="J16">
        <f t="shared" si="3"/>
        <v>0</v>
      </c>
      <c r="K16">
        <f t="shared" si="3"/>
        <v>0</v>
      </c>
      <c r="L16">
        <f t="shared" si="3"/>
        <v>0</v>
      </c>
      <c r="M16">
        <f t="shared" si="3"/>
        <v>0</v>
      </c>
      <c r="N16">
        <f t="shared" si="3"/>
        <v>0</v>
      </c>
      <c r="O16">
        <f t="shared" si="3"/>
        <v>0</v>
      </c>
      <c r="P16">
        <f t="shared" si="3"/>
        <v>0</v>
      </c>
      <c r="Q16">
        <f t="shared" si="3"/>
        <v>0</v>
      </c>
      <c r="R16">
        <f t="shared" si="3"/>
        <v>0</v>
      </c>
      <c r="S16">
        <f t="shared" si="3"/>
        <v>0</v>
      </c>
      <c r="T16">
        <f t="shared" si="3"/>
        <v>0</v>
      </c>
      <c r="U16">
        <f t="shared" si="3"/>
        <v>0</v>
      </c>
      <c r="V16">
        <f t="shared" si="3"/>
        <v>0</v>
      </c>
      <c r="W16">
        <f t="shared" si="4"/>
        <v>0</v>
      </c>
      <c r="X16">
        <f t="shared" si="4"/>
        <v>0</v>
      </c>
      <c r="Y16">
        <f t="shared" si="4"/>
        <v>0</v>
      </c>
      <c r="Z16">
        <f t="shared" si="4"/>
        <v>0</v>
      </c>
    </row>
    <row r="17" spans="1:26" x14ac:dyDescent="0.2">
      <c r="A17" s="5">
        <v>12</v>
      </c>
      <c r="B17" s="5">
        <v>12</v>
      </c>
      <c r="C17" t="s">
        <v>1439</v>
      </c>
      <c r="D17" s="5" t="s">
        <v>53</v>
      </c>
      <c r="E17" t="s">
        <v>1456</v>
      </c>
      <c r="F17">
        <f t="shared" si="5"/>
        <v>0</v>
      </c>
      <c r="G17">
        <f t="shared" si="3"/>
        <v>0</v>
      </c>
      <c r="H17">
        <f t="shared" si="3"/>
        <v>0</v>
      </c>
      <c r="I17">
        <f t="shared" si="3"/>
        <v>0</v>
      </c>
      <c r="J17">
        <f t="shared" si="3"/>
        <v>0</v>
      </c>
      <c r="K17">
        <f t="shared" si="3"/>
        <v>0</v>
      </c>
      <c r="L17">
        <f t="shared" si="3"/>
        <v>0</v>
      </c>
      <c r="M17">
        <f t="shared" si="3"/>
        <v>0</v>
      </c>
      <c r="N17">
        <f t="shared" si="3"/>
        <v>0</v>
      </c>
      <c r="O17">
        <f t="shared" si="3"/>
        <v>0</v>
      </c>
      <c r="P17">
        <f t="shared" si="3"/>
        <v>0</v>
      </c>
      <c r="Q17">
        <f t="shared" si="3"/>
        <v>0</v>
      </c>
      <c r="R17">
        <f t="shared" si="3"/>
        <v>0</v>
      </c>
      <c r="S17">
        <f t="shared" si="3"/>
        <v>0</v>
      </c>
      <c r="T17">
        <f t="shared" si="3"/>
        <v>0</v>
      </c>
      <c r="U17">
        <f t="shared" si="3"/>
        <v>0</v>
      </c>
      <c r="V17">
        <f t="shared" si="3"/>
        <v>0</v>
      </c>
      <c r="W17">
        <f t="shared" si="4"/>
        <v>0</v>
      </c>
      <c r="X17">
        <f t="shared" si="4"/>
        <v>0</v>
      </c>
      <c r="Y17">
        <f t="shared" si="4"/>
        <v>0</v>
      </c>
      <c r="Z17">
        <f t="shared" si="4"/>
        <v>0</v>
      </c>
    </row>
    <row r="18" spans="1:26" x14ac:dyDescent="0.2">
      <c r="A18" s="5">
        <v>13</v>
      </c>
      <c r="B18" s="5">
        <v>13</v>
      </c>
      <c r="C18" t="s">
        <v>1439</v>
      </c>
      <c r="D18" s="5" t="s">
        <v>57</v>
      </c>
      <c r="E18" t="s">
        <v>1457</v>
      </c>
      <c r="F18">
        <f t="shared" si="5"/>
        <v>0</v>
      </c>
      <c r="G18">
        <f t="shared" si="3"/>
        <v>0</v>
      </c>
      <c r="H18">
        <f t="shared" si="3"/>
        <v>0</v>
      </c>
      <c r="I18">
        <f t="shared" si="3"/>
        <v>0</v>
      </c>
      <c r="J18">
        <f t="shared" si="3"/>
        <v>0</v>
      </c>
      <c r="K18">
        <f t="shared" si="3"/>
        <v>0</v>
      </c>
      <c r="L18">
        <f t="shared" si="3"/>
        <v>0</v>
      </c>
      <c r="M18">
        <f t="shared" si="3"/>
        <v>0</v>
      </c>
      <c r="N18">
        <f t="shared" si="3"/>
        <v>0</v>
      </c>
      <c r="O18">
        <f t="shared" si="3"/>
        <v>0</v>
      </c>
      <c r="P18">
        <f t="shared" si="3"/>
        <v>0</v>
      </c>
      <c r="Q18">
        <f t="shared" si="3"/>
        <v>0</v>
      </c>
      <c r="R18">
        <f t="shared" si="3"/>
        <v>0</v>
      </c>
      <c r="S18">
        <f t="shared" si="3"/>
        <v>0</v>
      </c>
      <c r="T18">
        <f t="shared" si="3"/>
        <v>0</v>
      </c>
      <c r="U18">
        <f t="shared" si="3"/>
        <v>0</v>
      </c>
      <c r="V18">
        <f t="shared" si="3"/>
        <v>0</v>
      </c>
      <c r="W18">
        <f t="shared" si="4"/>
        <v>0</v>
      </c>
      <c r="X18">
        <f t="shared" si="4"/>
        <v>0</v>
      </c>
      <c r="Y18">
        <f t="shared" si="4"/>
        <v>0</v>
      </c>
      <c r="Z18">
        <f t="shared" si="4"/>
        <v>0</v>
      </c>
    </row>
    <row r="19" spans="1:26" x14ac:dyDescent="0.2">
      <c r="A19" s="5">
        <v>14</v>
      </c>
      <c r="B19" s="5">
        <v>14</v>
      </c>
      <c r="C19" t="s">
        <v>1439</v>
      </c>
      <c r="D19" s="5" t="s">
        <v>61</v>
      </c>
      <c r="E19" t="s">
        <v>1458</v>
      </c>
      <c r="F19">
        <f t="shared" si="5"/>
        <v>0</v>
      </c>
      <c r="G19">
        <f t="shared" si="3"/>
        <v>0</v>
      </c>
      <c r="H19">
        <f t="shared" si="3"/>
        <v>0</v>
      </c>
      <c r="I19">
        <f t="shared" si="3"/>
        <v>0</v>
      </c>
      <c r="J19">
        <f t="shared" si="3"/>
        <v>0</v>
      </c>
      <c r="K19">
        <f t="shared" si="3"/>
        <v>0</v>
      </c>
      <c r="L19">
        <f t="shared" si="3"/>
        <v>0</v>
      </c>
      <c r="M19">
        <f t="shared" si="3"/>
        <v>0</v>
      </c>
      <c r="N19">
        <f t="shared" si="3"/>
        <v>0</v>
      </c>
      <c r="O19">
        <f t="shared" si="3"/>
        <v>0</v>
      </c>
      <c r="P19">
        <f t="shared" si="3"/>
        <v>0</v>
      </c>
      <c r="Q19">
        <f t="shared" si="3"/>
        <v>0</v>
      </c>
      <c r="R19">
        <f t="shared" si="3"/>
        <v>0</v>
      </c>
      <c r="S19">
        <f t="shared" si="3"/>
        <v>0</v>
      </c>
      <c r="T19">
        <f t="shared" si="3"/>
        <v>0</v>
      </c>
      <c r="U19">
        <f t="shared" si="3"/>
        <v>0</v>
      </c>
      <c r="V19">
        <f t="shared" si="3"/>
        <v>0</v>
      </c>
      <c r="W19">
        <f t="shared" si="4"/>
        <v>0</v>
      </c>
      <c r="X19">
        <f t="shared" si="4"/>
        <v>0</v>
      </c>
      <c r="Y19">
        <f t="shared" si="4"/>
        <v>0</v>
      </c>
      <c r="Z19">
        <f t="shared" si="4"/>
        <v>0</v>
      </c>
    </row>
    <row r="20" spans="1:26" x14ac:dyDescent="0.2">
      <c r="A20" s="5">
        <v>15</v>
      </c>
      <c r="B20" s="5">
        <v>15</v>
      </c>
      <c r="C20" t="s">
        <v>1439</v>
      </c>
      <c r="D20" s="5" t="s">
        <v>65</v>
      </c>
      <c r="E20" t="s">
        <v>1459</v>
      </c>
      <c r="F20">
        <f t="shared" si="5"/>
        <v>0</v>
      </c>
      <c r="G20">
        <f t="shared" si="3"/>
        <v>0</v>
      </c>
      <c r="H20">
        <f t="shared" si="3"/>
        <v>0</v>
      </c>
      <c r="I20">
        <f t="shared" si="3"/>
        <v>0</v>
      </c>
      <c r="J20">
        <f t="shared" si="3"/>
        <v>0</v>
      </c>
      <c r="K20">
        <f t="shared" si="3"/>
        <v>0</v>
      </c>
      <c r="L20">
        <f t="shared" si="3"/>
        <v>0</v>
      </c>
      <c r="M20">
        <f t="shared" si="3"/>
        <v>0</v>
      </c>
      <c r="N20">
        <f t="shared" si="3"/>
        <v>0</v>
      </c>
      <c r="O20">
        <f t="shared" si="3"/>
        <v>0</v>
      </c>
      <c r="P20">
        <f t="shared" si="3"/>
        <v>0</v>
      </c>
      <c r="Q20">
        <f t="shared" si="3"/>
        <v>0</v>
      </c>
      <c r="R20">
        <f t="shared" si="3"/>
        <v>0</v>
      </c>
      <c r="S20">
        <f t="shared" si="3"/>
        <v>0</v>
      </c>
      <c r="T20">
        <f t="shared" si="3"/>
        <v>0</v>
      </c>
      <c r="U20">
        <f t="shared" si="3"/>
        <v>0</v>
      </c>
      <c r="V20">
        <f t="shared" si="3"/>
        <v>0</v>
      </c>
      <c r="W20">
        <f t="shared" si="4"/>
        <v>0</v>
      </c>
      <c r="X20">
        <f t="shared" si="4"/>
        <v>0</v>
      </c>
      <c r="Y20">
        <f t="shared" si="4"/>
        <v>0</v>
      </c>
      <c r="Z20">
        <f t="shared" si="4"/>
        <v>0</v>
      </c>
    </row>
    <row r="21" spans="1:26" x14ac:dyDescent="0.2">
      <c r="A21" s="5">
        <v>16</v>
      </c>
      <c r="B21" s="5">
        <v>16</v>
      </c>
      <c r="C21" t="s">
        <v>1439</v>
      </c>
      <c r="D21" s="5" t="s">
        <v>69</v>
      </c>
      <c r="E21" t="s">
        <v>1460</v>
      </c>
      <c r="F21">
        <f t="shared" si="5"/>
        <v>0</v>
      </c>
      <c r="G21">
        <f t="shared" si="3"/>
        <v>0</v>
      </c>
      <c r="H21">
        <f t="shared" si="3"/>
        <v>0</v>
      </c>
      <c r="I21">
        <f t="shared" si="3"/>
        <v>0</v>
      </c>
      <c r="J21">
        <f t="shared" si="3"/>
        <v>0</v>
      </c>
      <c r="K21">
        <f t="shared" si="3"/>
        <v>0</v>
      </c>
      <c r="L21">
        <f t="shared" si="3"/>
        <v>0</v>
      </c>
      <c r="M21">
        <f t="shared" si="3"/>
        <v>0</v>
      </c>
      <c r="N21">
        <f t="shared" si="3"/>
        <v>0</v>
      </c>
      <c r="O21">
        <f t="shared" si="3"/>
        <v>0</v>
      </c>
      <c r="P21">
        <f t="shared" si="3"/>
        <v>0</v>
      </c>
      <c r="Q21">
        <f t="shared" si="3"/>
        <v>0</v>
      </c>
      <c r="R21">
        <f t="shared" si="3"/>
        <v>0</v>
      </c>
      <c r="S21">
        <f t="shared" si="3"/>
        <v>0</v>
      </c>
      <c r="T21">
        <f t="shared" si="3"/>
        <v>0</v>
      </c>
      <c r="U21">
        <f t="shared" si="3"/>
        <v>0</v>
      </c>
      <c r="V21">
        <f t="shared" ref="V21:Z36" si="6">IF(SUBSTITUTE($E21,LOWER(V$5),"")=$E21,0,1)</f>
        <v>0</v>
      </c>
      <c r="W21">
        <f t="shared" si="4"/>
        <v>0</v>
      </c>
      <c r="X21">
        <f t="shared" si="4"/>
        <v>0</v>
      </c>
      <c r="Y21">
        <f t="shared" si="4"/>
        <v>0</v>
      </c>
      <c r="Z21">
        <f t="shared" si="4"/>
        <v>0</v>
      </c>
    </row>
    <row r="22" spans="1:26" x14ac:dyDescent="0.2">
      <c r="A22" s="5">
        <v>17</v>
      </c>
      <c r="B22" s="5">
        <v>17</v>
      </c>
      <c r="C22" t="s">
        <v>1439</v>
      </c>
      <c r="D22" s="5" t="s">
        <v>73</v>
      </c>
      <c r="E22" t="s">
        <v>1461</v>
      </c>
      <c r="F22">
        <f t="shared" si="5"/>
        <v>0</v>
      </c>
      <c r="G22">
        <f t="shared" si="5"/>
        <v>0</v>
      </c>
      <c r="H22">
        <f t="shared" si="5"/>
        <v>0</v>
      </c>
      <c r="I22">
        <f t="shared" si="5"/>
        <v>0</v>
      </c>
      <c r="J22">
        <f t="shared" si="5"/>
        <v>0</v>
      </c>
      <c r="K22">
        <f t="shared" si="5"/>
        <v>0</v>
      </c>
      <c r="L22">
        <f t="shared" si="5"/>
        <v>0</v>
      </c>
      <c r="M22">
        <f t="shared" si="5"/>
        <v>0</v>
      </c>
      <c r="N22">
        <f t="shared" si="5"/>
        <v>0</v>
      </c>
      <c r="O22">
        <f t="shared" si="5"/>
        <v>0</v>
      </c>
      <c r="P22">
        <f t="shared" si="5"/>
        <v>0</v>
      </c>
      <c r="Q22">
        <f t="shared" si="5"/>
        <v>0</v>
      </c>
      <c r="R22">
        <f t="shared" si="5"/>
        <v>0</v>
      </c>
      <c r="S22">
        <f t="shared" si="5"/>
        <v>0</v>
      </c>
      <c r="T22">
        <f t="shared" si="5"/>
        <v>0</v>
      </c>
      <c r="U22">
        <f t="shared" si="5"/>
        <v>0</v>
      </c>
      <c r="V22">
        <f t="shared" si="6"/>
        <v>0</v>
      </c>
      <c r="W22">
        <f t="shared" si="4"/>
        <v>0</v>
      </c>
      <c r="X22">
        <f t="shared" si="4"/>
        <v>0</v>
      </c>
      <c r="Y22">
        <f t="shared" si="4"/>
        <v>0</v>
      </c>
      <c r="Z22">
        <f t="shared" si="4"/>
        <v>0</v>
      </c>
    </row>
    <row r="23" spans="1:26" x14ac:dyDescent="0.2">
      <c r="A23" s="5">
        <v>18</v>
      </c>
      <c r="B23" s="5">
        <v>18</v>
      </c>
      <c r="C23" t="s">
        <v>1439</v>
      </c>
      <c r="D23" s="5" t="s">
        <v>77</v>
      </c>
      <c r="E23" t="s">
        <v>1462</v>
      </c>
      <c r="F23">
        <f t="shared" ref="F23:U38" si="7">IF(SUBSTITUTE($E23,LOWER(F$5),"")=$E23,0,1)</f>
        <v>0</v>
      </c>
      <c r="G23">
        <f t="shared" si="7"/>
        <v>0</v>
      </c>
      <c r="H23">
        <f t="shared" si="7"/>
        <v>0</v>
      </c>
      <c r="I23">
        <f t="shared" si="7"/>
        <v>0</v>
      </c>
      <c r="J23">
        <f t="shared" si="7"/>
        <v>0</v>
      </c>
      <c r="K23">
        <f t="shared" si="7"/>
        <v>0</v>
      </c>
      <c r="L23">
        <f t="shared" si="7"/>
        <v>0</v>
      </c>
      <c r="M23">
        <f t="shared" si="7"/>
        <v>0</v>
      </c>
      <c r="N23">
        <f t="shared" si="7"/>
        <v>0</v>
      </c>
      <c r="O23">
        <f t="shared" si="7"/>
        <v>0</v>
      </c>
      <c r="P23">
        <f t="shared" si="7"/>
        <v>0</v>
      </c>
      <c r="Q23">
        <f t="shared" si="7"/>
        <v>0</v>
      </c>
      <c r="R23">
        <f t="shared" si="7"/>
        <v>0</v>
      </c>
      <c r="S23">
        <f t="shared" si="7"/>
        <v>0</v>
      </c>
      <c r="T23">
        <f t="shared" si="7"/>
        <v>0</v>
      </c>
      <c r="U23">
        <f t="shared" si="7"/>
        <v>0</v>
      </c>
      <c r="V23">
        <f t="shared" si="6"/>
        <v>0</v>
      </c>
      <c r="W23">
        <f t="shared" si="4"/>
        <v>0</v>
      </c>
      <c r="X23">
        <f t="shared" si="4"/>
        <v>0</v>
      </c>
      <c r="Y23">
        <f t="shared" si="4"/>
        <v>0</v>
      </c>
      <c r="Z23">
        <f t="shared" si="4"/>
        <v>0</v>
      </c>
    </row>
    <row r="24" spans="1:26" x14ac:dyDescent="0.2">
      <c r="A24" s="5">
        <v>19</v>
      </c>
      <c r="B24" s="5">
        <v>19</v>
      </c>
      <c r="C24" t="s">
        <v>1439</v>
      </c>
      <c r="D24" s="5" t="s">
        <v>81</v>
      </c>
      <c r="E24" t="s">
        <v>1463</v>
      </c>
      <c r="F24">
        <f t="shared" si="7"/>
        <v>0</v>
      </c>
      <c r="G24">
        <f t="shared" si="7"/>
        <v>0</v>
      </c>
      <c r="H24">
        <f t="shared" si="7"/>
        <v>0</v>
      </c>
      <c r="I24">
        <f t="shared" si="7"/>
        <v>0</v>
      </c>
      <c r="J24">
        <f t="shared" si="7"/>
        <v>0</v>
      </c>
      <c r="K24">
        <f t="shared" si="7"/>
        <v>0</v>
      </c>
      <c r="L24">
        <f t="shared" si="7"/>
        <v>0</v>
      </c>
      <c r="M24">
        <f t="shared" si="7"/>
        <v>0</v>
      </c>
      <c r="N24">
        <f t="shared" si="7"/>
        <v>0</v>
      </c>
      <c r="O24">
        <f t="shared" si="7"/>
        <v>0</v>
      </c>
      <c r="P24">
        <f t="shared" si="7"/>
        <v>0</v>
      </c>
      <c r="Q24">
        <f t="shared" si="7"/>
        <v>0</v>
      </c>
      <c r="R24">
        <f t="shared" si="7"/>
        <v>0</v>
      </c>
      <c r="S24">
        <f t="shared" si="7"/>
        <v>0</v>
      </c>
      <c r="T24">
        <f t="shared" si="7"/>
        <v>0</v>
      </c>
      <c r="U24">
        <f t="shared" si="7"/>
        <v>0</v>
      </c>
      <c r="V24">
        <f t="shared" si="6"/>
        <v>0</v>
      </c>
      <c r="W24">
        <f t="shared" si="4"/>
        <v>0</v>
      </c>
      <c r="X24">
        <f t="shared" si="4"/>
        <v>0</v>
      </c>
      <c r="Y24">
        <f t="shared" si="4"/>
        <v>0</v>
      </c>
      <c r="Z24">
        <f t="shared" si="4"/>
        <v>0</v>
      </c>
    </row>
    <row r="25" spans="1:26" x14ac:dyDescent="0.2">
      <c r="A25" s="5">
        <v>20</v>
      </c>
      <c r="B25" s="5">
        <v>20</v>
      </c>
      <c r="C25" t="s">
        <v>1439</v>
      </c>
      <c r="D25" s="5" t="s">
        <v>85</v>
      </c>
      <c r="E25" t="s">
        <v>1464</v>
      </c>
      <c r="F25">
        <f t="shared" si="7"/>
        <v>0</v>
      </c>
      <c r="G25">
        <f t="shared" si="7"/>
        <v>0</v>
      </c>
      <c r="H25">
        <f t="shared" si="7"/>
        <v>0</v>
      </c>
      <c r="I25">
        <f t="shared" si="7"/>
        <v>0</v>
      </c>
      <c r="J25">
        <f t="shared" si="7"/>
        <v>0</v>
      </c>
      <c r="K25">
        <f t="shared" si="7"/>
        <v>0</v>
      </c>
      <c r="L25">
        <f t="shared" si="7"/>
        <v>0</v>
      </c>
      <c r="M25">
        <f t="shared" si="7"/>
        <v>0</v>
      </c>
      <c r="N25">
        <f t="shared" si="7"/>
        <v>0</v>
      </c>
      <c r="O25">
        <f t="shared" si="7"/>
        <v>0</v>
      </c>
      <c r="P25">
        <f t="shared" si="7"/>
        <v>0</v>
      </c>
      <c r="Q25">
        <f t="shared" si="7"/>
        <v>0</v>
      </c>
      <c r="R25">
        <f t="shared" si="7"/>
        <v>0</v>
      </c>
      <c r="S25">
        <f t="shared" si="7"/>
        <v>0</v>
      </c>
      <c r="T25">
        <f t="shared" si="7"/>
        <v>0</v>
      </c>
      <c r="U25">
        <f t="shared" si="7"/>
        <v>0</v>
      </c>
      <c r="V25">
        <f t="shared" si="6"/>
        <v>0</v>
      </c>
      <c r="W25">
        <f t="shared" si="4"/>
        <v>0</v>
      </c>
      <c r="X25">
        <f t="shared" si="4"/>
        <v>0</v>
      </c>
      <c r="Y25">
        <f t="shared" si="4"/>
        <v>0</v>
      </c>
      <c r="Z25">
        <f t="shared" si="4"/>
        <v>0</v>
      </c>
    </row>
    <row r="26" spans="1:26" x14ac:dyDescent="0.2">
      <c r="A26" s="5">
        <v>21</v>
      </c>
      <c r="B26" s="5">
        <v>21</v>
      </c>
      <c r="C26" t="s">
        <v>1439</v>
      </c>
      <c r="D26" s="5" t="s">
        <v>89</v>
      </c>
      <c r="E26" t="s">
        <v>1465</v>
      </c>
      <c r="F26">
        <f t="shared" si="7"/>
        <v>0</v>
      </c>
      <c r="G26">
        <f t="shared" si="7"/>
        <v>0</v>
      </c>
      <c r="H26">
        <f t="shared" si="7"/>
        <v>0</v>
      </c>
      <c r="I26">
        <f t="shared" si="7"/>
        <v>0</v>
      </c>
      <c r="J26">
        <f t="shared" si="7"/>
        <v>0</v>
      </c>
      <c r="K26">
        <f t="shared" si="7"/>
        <v>0</v>
      </c>
      <c r="L26">
        <f t="shared" si="7"/>
        <v>0</v>
      </c>
      <c r="M26">
        <f t="shared" si="7"/>
        <v>0</v>
      </c>
      <c r="N26">
        <f t="shared" si="7"/>
        <v>0</v>
      </c>
      <c r="O26">
        <f t="shared" si="7"/>
        <v>0</v>
      </c>
      <c r="P26">
        <f t="shared" si="7"/>
        <v>0</v>
      </c>
      <c r="Q26">
        <f t="shared" si="7"/>
        <v>0</v>
      </c>
      <c r="R26">
        <f t="shared" si="7"/>
        <v>0</v>
      </c>
      <c r="S26">
        <f t="shared" si="7"/>
        <v>0</v>
      </c>
      <c r="T26">
        <f t="shared" si="7"/>
        <v>0</v>
      </c>
      <c r="U26">
        <f t="shared" si="7"/>
        <v>0</v>
      </c>
      <c r="V26">
        <f t="shared" si="6"/>
        <v>0</v>
      </c>
      <c r="W26">
        <f t="shared" si="6"/>
        <v>0</v>
      </c>
      <c r="X26">
        <f t="shared" si="6"/>
        <v>0</v>
      </c>
      <c r="Y26">
        <f t="shared" si="6"/>
        <v>0</v>
      </c>
      <c r="Z26">
        <f t="shared" si="6"/>
        <v>0</v>
      </c>
    </row>
    <row r="27" spans="1:26" x14ac:dyDescent="0.2">
      <c r="A27" s="5">
        <v>22</v>
      </c>
      <c r="B27" s="5">
        <v>22</v>
      </c>
      <c r="C27" t="s">
        <v>1439</v>
      </c>
      <c r="D27" s="5" t="s">
        <v>93</v>
      </c>
      <c r="E27" t="s">
        <v>1466</v>
      </c>
      <c r="F27">
        <f t="shared" si="7"/>
        <v>0</v>
      </c>
      <c r="G27">
        <f t="shared" si="7"/>
        <v>0</v>
      </c>
      <c r="H27">
        <f t="shared" si="7"/>
        <v>0</v>
      </c>
      <c r="I27">
        <f t="shared" si="7"/>
        <v>0</v>
      </c>
      <c r="J27">
        <f t="shared" si="7"/>
        <v>0</v>
      </c>
      <c r="K27">
        <f t="shared" si="7"/>
        <v>0</v>
      </c>
      <c r="L27">
        <f t="shared" si="7"/>
        <v>0</v>
      </c>
      <c r="M27">
        <f t="shared" si="7"/>
        <v>0</v>
      </c>
      <c r="N27">
        <f t="shared" si="7"/>
        <v>0</v>
      </c>
      <c r="O27">
        <f t="shared" si="7"/>
        <v>0</v>
      </c>
      <c r="P27">
        <f t="shared" si="7"/>
        <v>0</v>
      </c>
      <c r="Q27">
        <f t="shared" si="7"/>
        <v>0</v>
      </c>
      <c r="R27">
        <f t="shared" si="7"/>
        <v>0</v>
      </c>
      <c r="S27">
        <f t="shared" si="7"/>
        <v>0</v>
      </c>
      <c r="T27">
        <f t="shared" si="7"/>
        <v>0</v>
      </c>
      <c r="U27">
        <f t="shared" si="7"/>
        <v>0</v>
      </c>
      <c r="V27">
        <f t="shared" si="6"/>
        <v>0</v>
      </c>
      <c r="W27">
        <f t="shared" si="6"/>
        <v>0</v>
      </c>
      <c r="X27">
        <f t="shared" si="6"/>
        <v>0</v>
      </c>
      <c r="Y27">
        <f t="shared" si="6"/>
        <v>0</v>
      </c>
      <c r="Z27">
        <f t="shared" si="6"/>
        <v>0</v>
      </c>
    </row>
    <row r="28" spans="1:26" x14ac:dyDescent="0.2">
      <c r="A28" s="5">
        <v>23</v>
      </c>
      <c r="B28" s="5">
        <v>23</v>
      </c>
      <c r="C28" t="s">
        <v>1439</v>
      </c>
      <c r="D28" s="5" t="s">
        <v>97</v>
      </c>
      <c r="E28" t="s">
        <v>1467</v>
      </c>
      <c r="F28">
        <f t="shared" si="7"/>
        <v>0</v>
      </c>
      <c r="G28">
        <f t="shared" si="7"/>
        <v>0</v>
      </c>
      <c r="H28">
        <f t="shared" si="7"/>
        <v>0</v>
      </c>
      <c r="I28">
        <f t="shared" si="7"/>
        <v>0</v>
      </c>
      <c r="J28">
        <f t="shared" si="7"/>
        <v>0</v>
      </c>
      <c r="K28">
        <f t="shared" si="7"/>
        <v>0</v>
      </c>
      <c r="L28">
        <f t="shared" si="7"/>
        <v>0</v>
      </c>
      <c r="M28">
        <f t="shared" si="7"/>
        <v>0</v>
      </c>
      <c r="N28">
        <f t="shared" si="7"/>
        <v>0</v>
      </c>
      <c r="O28">
        <f t="shared" si="7"/>
        <v>0</v>
      </c>
      <c r="P28">
        <f t="shared" si="7"/>
        <v>0</v>
      </c>
      <c r="Q28">
        <f t="shared" si="7"/>
        <v>0</v>
      </c>
      <c r="R28">
        <f t="shared" si="7"/>
        <v>0</v>
      </c>
      <c r="S28">
        <f t="shared" si="7"/>
        <v>0</v>
      </c>
      <c r="T28">
        <f t="shared" si="7"/>
        <v>0</v>
      </c>
      <c r="U28">
        <f t="shared" si="7"/>
        <v>0</v>
      </c>
      <c r="V28">
        <f t="shared" si="6"/>
        <v>0</v>
      </c>
      <c r="W28">
        <f t="shared" si="6"/>
        <v>0</v>
      </c>
      <c r="X28">
        <f t="shared" si="6"/>
        <v>0</v>
      </c>
      <c r="Y28">
        <f t="shared" si="6"/>
        <v>0</v>
      </c>
      <c r="Z28">
        <f t="shared" si="6"/>
        <v>0</v>
      </c>
    </row>
    <row r="29" spans="1:26" x14ac:dyDescent="0.2">
      <c r="A29" s="5">
        <v>24</v>
      </c>
      <c r="B29" s="5">
        <v>24</v>
      </c>
      <c r="C29" t="s">
        <v>1439</v>
      </c>
      <c r="D29" s="5" t="s">
        <v>101</v>
      </c>
      <c r="E29" t="s">
        <v>1468</v>
      </c>
      <c r="F29">
        <f t="shared" si="7"/>
        <v>0</v>
      </c>
      <c r="G29">
        <f t="shared" si="7"/>
        <v>0</v>
      </c>
      <c r="H29">
        <f t="shared" si="7"/>
        <v>0</v>
      </c>
      <c r="I29">
        <f t="shared" si="7"/>
        <v>0</v>
      </c>
      <c r="J29">
        <f t="shared" si="7"/>
        <v>0</v>
      </c>
      <c r="K29">
        <f t="shared" si="7"/>
        <v>0</v>
      </c>
      <c r="L29">
        <f t="shared" si="7"/>
        <v>0</v>
      </c>
      <c r="M29">
        <f t="shared" si="7"/>
        <v>0</v>
      </c>
      <c r="N29">
        <f t="shared" si="7"/>
        <v>0</v>
      </c>
      <c r="O29">
        <f t="shared" si="7"/>
        <v>0</v>
      </c>
      <c r="P29">
        <f t="shared" si="7"/>
        <v>0</v>
      </c>
      <c r="Q29">
        <f t="shared" si="7"/>
        <v>0</v>
      </c>
      <c r="R29">
        <f t="shared" si="7"/>
        <v>0</v>
      </c>
      <c r="S29">
        <f t="shared" si="7"/>
        <v>0</v>
      </c>
      <c r="T29">
        <f t="shared" si="7"/>
        <v>0</v>
      </c>
      <c r="U29">
        <f t="shared" si="7"/>
        <v>0</v>
      </c>
      <c r="V29">
        <f t="shared" si="6"/>
        <v>0</v>
      </c>
      <c r="W29">
        <f t="shared" si="6"/>
        <v>0</v>
      </c>
      <c r="X29">
        <f t="shared" si="6"/>
        <v>0</v>
      </c>
      <c r="Y29">
        <f t="shared" si="6"/>
        <v>0</v>
      </c>
      <c r="Z29">
        <f t="shared" si="6"/>
        <v>0</v>
      </c>
    </row>
    <row r="30" spans="1:26" x14ac:dyDescent="0.2">
      <c r="A30" s="5">
        <v>25</v>
      </c>
      <c r="B30" s="5">
        <v>25</v>
      </c>
      <c r="C30" t="s">
        <v>1439</v>
      </c>
      <c r="D30" s="5" t="s">
        <v>105</v>
      </c>
      <c r="E30" t="s">
        <v>1469</v>
      </c>
      <c r="F30">
        <f t="shared" si="7"/>
        <v>0</v>
      </c>
      <c r="G30">
        <f t="shared" si="7"/>
        <v>0</v>
      </c>
      <c r="H30">
        <f t="shared" si="7"/>
        <v>0</v>
      </c>
      <c r="I30">
        <f t="shared" si="7"/>
        <v>0</v>
      </c>
      <c r="J30">
        <f t="shared" si="7"/>
        <v>0</v>
      </c>
      <c r="K30">
        <f t="shared" si="7"/>
        <v>0</v>
      </c>
      <c r="L30">
        <f t="shared" si="7"/>
        <v>0</v>
      </c>
      <c r="M30">
        <f t="shared" si="7"/>
        <v>0</v>
      </c>
      <c r="N30">
        <f t="shared" si="7"/>
        <v>0</v>
      </c>
      <c r="O30">
        <f t="shared" si="7"/>
        <v>0</v>
      </c>
      <c r="P30">
        <f t="shared" si="7"/>
        <v>0</v>
      </c>
      <c r="Q30">
        <f t="shared" si="7"/>
        <v>0</v>
      </c>
      <c r="R30">
        <f t="shared" si="7"/>
        <v>0</v>
      </c>
      <c r="S30">
        <f t="shared" si="7"/>
        <v>0</v>
      </c>
      <c r="T30">
        <f t="shared" si="7"/>
        <v>0</v>
      </c>
      <c r="U30">
        <f t="shared" si="7"/>
        <v>0</v>
      </c>
      <c r="V30">
        <f t="shared" si="6"/>
        <v>0</v>
      </c>
      <c r="W30">
        <f t="shared" si="6"/>
        <v>0</v>
      </c>
      <c r="X30">
        <f t="shared" si="6"/>
        <v>0</v>
      </c>
      <c r="Y30">
        <f t="shared" si="6"/>
        <v>0</v>
      </c>
      <c r="Z30">
        <f t="shared" si="6"/>
        <v>0</v>
      </c>
    </row>
    <row r="31" spans="1:26" x14ac:dyDescent="0.2">
      <c r="A31" s="5">
        <v>26</v>
      </c>
      <c r="B31" s="5">
        <v>26</v>
      </c>
      <c r="C31" t="s">
        <v>1439</v>
      </c>
      <c r="D31" s="5" t="s">
        <v>109</v>
      </c>
      <c r="E31" t="s">
        <v>1470</v>
      </c>
      <c r="F31">
        <f t="shared" si="7"/>
        <v>0</v>
      </c>
      <c r="G31">
        <f t="shared" si="7"/>
        <v>0</v>
      </c>
      <c r="H31">
        <f t="shared" si="7"/>
        <v>0</v>
      </c>
      <c r="I31">
        <f t="shared" si="7"/>
        <v>0</v>
      </c>
      <c r="J31">
        <f t="shared" si="7"/>
        <v>0</v>
      </c>
      <c r="K31">
        <f t="shared" si="7"/>
        <v>0</v>
      </c>
      <c r="L31">
        <f t="shared" si="7"/>
        <v>0</v>
      </c>
      <c r="M31">
        <f t="shared" si="7"/>
        <v>0</v>
      </c>
      <c r="N31">
        <f t="shared" si="7"/>
        <v>0</v>
      </c>
      <c r="O31">
        <f t="shared" si="7"/>
        <v>0</v>
      </c>
      <c r="P31">
        <f t="shared" si="7"/>
        <v>0</v>
      </c>
      <c r="Q31">
        <f t="shared" si="7"/>
        <v>0</v>
      </c>
      <c r="R31">
        <f t="shared" si="7"/>
        <v>0</v>
      </c>
      <c r="S31">
        <f t="shared" si="7"/>
        <v>0</v>
      </c>
      <c r="T31">
        <f t="shared" si="7"/>
        <v>0</v>
      </c>
      <c r="U31">
        <f t="shared" si="7"/>
        <v>0</v>
      </c>
      <c r="V31">
        <f t="shared" si="6"/>
        <v>0</v>
      </c>
      <c r="W31">
        <f t="shared" si="6"/>
        <v>0</v>
      </c>
      <c r="X31">
        <f t="shared" si="6"/>
        <v>0</v>
      </c>
      <c r="Y31">
        <f t="shared" si="6"/>
        <v>0</v>
      </c>
      <c r="Z31">
        <f t="shared" si="6"/>
        <v>0</v>
      </c>
    </row>
    <row r="32" spans="1:26" x14ac:dyDescent="0.2">
      <c r="A32" s="5">
        <v>27</v>
      </c>
      <c r="B32" s="5">
        <v>27</v>
      </c>
      <c r="C32" t="s">
        <v>1439</v>
      </c>
      <c r="D32" s="5" t="s">
        <v>113</v>
      </c>
      <c r="E32" t="s">
        <v>1471</v>
      </c>
      <c r="F32">
        <f t="shared" si="7"/>
        <v>0</v>
      </c>
      <c r="G32">
        <f t="shared" si="7"/>
        <v>0</v>
      </c>
      <c r="H32">
        <f t="shared" si="7"/>
        <v>0</v>
      </c>
      <c r="I32">
        <f t="shared" si="7"/>
        <v>0</v>
      </c>
      <c r="J32">
        <f t="shared" si="7"/>
        <v>0</v>
      </c>
      <c r="K32">
        <f t="shared" si="7"/>
        <v>0</v>
      </c>
      <c r="L32">
        <f t="shared" si="7"/>
        <v>0</v>
      </c>
      <c r="M32">
        <f t="shared" si="7"/>
        <v>0</v>
      </c>
      <c r="N32">
        <f t="shared" si="7"/>
        <v>0</v>
      </c>
      <c r="O32">
        <f t="shared" si="7"/>
        <v>0</v>
      </c>
      <c r="P32">
        <f t="shared" si="7"/>
        <v>0</v>
      </c>
      <c r="Q32">
        <f t="shared" si="7"/>
        <v>0</v>
      </c>
      <c r="R32">
        <f t="shared" si="7"/>
        <v>0</v>
      </c>
      <c r="S32">
        <f t="shared" si="7"/>
        <v>0</v>
      </c>
      <c r="T32">
        <f t="shared" si="7"/>
        <v>0</v>
      </c>
      <c r="U32">
        <f t="shared" si="7"/>
        <v>0</v>
      </c>
      <c r="V32">
        <f t="shared" si="6"/>
        <v>0</v>
      </c>
      <c r="W32">
        <f t="shared" si="6"/>
        <v>0</v>
      </c>
      <c r="X32">
        <f t="shared" si="6"/>
        <v>0</v>
      </c>
      <c r="Y32">
        <f t="shared" si="6"/>
        <v>0</v>
      </c>
      <c r="Z32">
        <f t="shared" si="6"/>
        <v>0</v>
      </c>
    </row>
    <row r="33" spans="1:26" x14ac:dyDescent="0.2">
      <c r="A33" s="5">
        <v>28</v>
      </c>
      <c r="B33" s="5">
        <v>28</v>
      </c>
      <c r="C33" t="s">
        <v>1439</v>
      </c>
      <c r="D33" s="5" t="s">
        <v>115</v>
      </c>
      <c r="E33" t="s">
        <v>1472</v>
      </c>
      <c r="F33">
        <f t="shared" si="7"/>
        <v>0</v>
      </c>
      <c r="G33">
        <f t="shared" si="7"/>
        <v>0</v>
      </c>
      <c r="H33">
        <f t="shared" si="7"/>
        <v>0</v>
      </c>
      <c r="I33">
        <f t="shared" si="7"/>
        <v>0</v>
      </c>
      <c r="J33">
        <f t="shared" si="7"/>
        <v>0</v>
      </c>
      <c r="K33">
        <f t="shared" si="7"/>
        <v>0</v>
      </c>
      <c r="L33">
        <f t="shared" si="7"/>
        <v>0</v>
      </c>
      <c r="M33">
        <f t="shared" si="7"/>
        <v>0</v>
      </c>
      <c r="N33">
        <f t="shared" si="7"/>
        <v>0</v>
      </c>
      <c r="O33">
        <f t="shared" si="7"/>
        <v>0</v>
      </c>
      <c r="P33">
        <f t="shared" si="7"/>
        <v>0</v>
      </c>
      <c r="Q33">
        <f t="shared" si="7"/>
        <v>0</v>
      </c>
      <c r="R33">
        <f t="shared" si="7"/>
        <v>0</v>
      </c>
      <c r="S33">
        <f t="shared" si="7"/>
        <v>0</v>
      </c>
      <c r="T33">
        <f t="shared" si="7"/>
        <v>0</v>
      </c>
      <c r="U33">
        <f t="shared" si="7"/>
        <v>0</v>
      </c>
      <c r="V33">
        <f t="shared" si="6"/>
        <v>0</v>
      </c>
      <c r="W33">
        <f t="shared" si="6"/>
        <v>0</v>
      </c>
      <c r="X33">
        <f t="shared" si="6"/>
        <v>0</v>
      </c>
      <c r="Y33">
        <f t="shared" si="6"/>
        <v>0</v>
      </c>
      <c r="Z33">
        <f t="shared" si="6"/>
        <v>0</v>
      </c>
    </row>
    <row r="34" spans="1:26" x14ac:dyDescent="0.2">
      <c r="A34" s="5">
        <v>29</v>
      </c>
      <c r="B34" s="5">
        <v>29</v>
      </c>
      <c r="C34" t="s">
        <v>1439</v>
      </c>
      <c r="D34" s="5" t="s">
        <v>119</v>
      </c>
      <c r="E34" t="s">
        <v>1473</v>
      </c>
      <c r="F34">
        <f t="shared" si="7"/>
        <v>0</v>
      </c>
      <c r="G34">
        <f t="shared" si="7"/>
        <v>0</v>
      </c>
      <c r="H34">
        <f t="shared" si="7"/>
        <v>0</v>
      </c>
      <c r="I34">
        <f t="shared" si="7"/>
        <v>0</v>
      </c>
      <c r="J34">
        <f t="shared" si="7"/>
        <v>0</v>
      </c>
      <c r="K34">
        <f t="shared" si="7"/>
        <v>0</v>
      </c>
      <c r="L34">
        <f t="shared" si="7"/>
        <v>0</v>
      </c>
      <c r="M34">
        <f t="shared" si="7"/>
        <v>0</v>
      </c>
      <c r="N34">
        <f t="shared" si="7"/>
        <v>0</v>
      </c>
      <c r="O34">
        <f t="shared" si="7"/>
        <v>0</v>
      </c>
      <c r="P34">
        <f t="shared" si="7"/>
        <v>0</v>
      </c>
      <c r="Q34">
        <f t="shared" si="7"/>
        <v>0</v>
      </c>
      <c r="R34">
        <f t="shared" si="7"/>
        <v>0</v>
      </c>
      <c r="S34">
        <f t="shared" si="7"/>
        <v>0</v>
      </c>
      <c r="T34">
        <f t="shared" si="7"/>
        <v>0</v>
      </c>
      <c r="U34">
        <f t="shared" si="7"/>
        <v>0</v>
      </c>
      <c r="V34">
        <f t="shared" si="6"/>
        <v>0</v>
      </c>
      <c r="W34">
        <f t="shared" si="6"/>
        <v>0</v>
      </c>
      <c r="X34">
        <f t="shared" si="6"/>
        <v>0</v>
      </c>
      <c r="Y34">
        <f t="shared" si="6"/>
        <v>0</v>
      </c>
      <c r="Z34">
        <f t="shared" si="6"/>
        <v>0</v>
      </c>
    </row>
    <row r="35" spans="1:26" x14ac:dyDescent="0.2">
      <c r="A35" s="5">
        <v>30</v>
      </c>
      <c r="B35" s="5">
        <v>30</v>
      </c>
      <c r="C35" t="s">
        <v>1439</v>
      </c>
      <c r="D35" s="5" t="s">
        <v>123</v>
      </c>
      <c r="E35" t="s">
        <v>1474</v>
      </c>
      <c r="F35">
        <f t="shared" si="7"/>
        <v>0</v>
      </c>
      <c r="G35">
        <f t="shared" si="7"/>
        <v>0</v>
      </c>
      <c r="H35">
        <f t="shared" si="7"/>
        <v>0</v>
      </c>
      <c r="I35">
        <f t="shared" si="7"/>
        <v>0</v>
      </c>
      <c r="J35">
        <f t="shared" si="7"/>
        <v>0</v>
      </c>
      <c r="K35">
        <f t="shared" si="7"/>
        <v>0</v>
      </c>
      <c r="L35">
        <f t="shared" si="7"/>
        <v>0</v>
      </c>
      <c r="M35">
        <f t="shared" si="7"/>
        <v>0</v>
      </c>
      <c r="N35">
        <f t="shared" si="7"/>
        <v>0</v>
      </c>
      <c r="O35">
        <f t="shared" si="7"/>
        <v>0</v>
      </c>
      <c r="P35">
        <f t="shared" si="7"/>
        <v>0</v>
      </c>
      <c r="Q35">
        <f t="shared" si="7"/>
        <v>0</v>
      </c>
      <c r="R35">
        <f t="shared" si="7"/>
        <v>0</v>
      </c>
      <c r="S35">
        <f t="shared" si="7"/>
        <v>0</v>
      </c>
      <c r="T35">
        <f t="shared" si="7"/>
        <v>0</v>
      </c>
      <c r="U35">
        <f t="shared" si="7"/>
        <v>0</v>
      </c>
      <c r="V35">
        <f t="shared" si="6"/>
        <v>0</v>
      </c>
      <c r="W35">
        <f t="shared" si="6"/>
        <v>0</v>
      </c>
      <c r="X35">
        <f t="shared" si="6"/>
        <v>0</v>
      </c>
      <c r="Y35">
        <f t="shared" si="6"/>
        <v>0</v>
      </c>
      <c r="Z35">
        <f t="shared" si="6"/>
        <v>0</v>
      </c>
    </row>
    <row r="36" spans="1:26" x14ac:dyDescent="0.2">
      <c r="A36" s="5">
        <v>31</v>
      </c>
      <c r="B36" s="5">
        <v>31</v>
      </c>
      <c r="C36" t="s">
        <v>1439</v>
      </c>
      <c r="D36" s="5" t="s">
        <v>127</v>
      </c>
      <c r="E36" t="s">
        <v>1475</v>
      </c>
      <c r="F36">
        <f t="shared" si="7"/>
        <v>0</v>
      </c>
      <c r="G36">
        <f t="shared" si="7"/>
        <v>0</v>
      </c>
      <c r="H36">
        <f t="shared" si="7"/>
        <v>0</v>
      </c>
      <c r="I36">
        <f t="shared" si="7"/>
        <v>0</v>
      </c>
      <c r="J36">
        <f t="shared" si="7"/>
        <v>0</v>
      </c>
      <c r="K36">
        <f t="shared" si="7"/>
        <v>0</v>
      </c>
      <c r="L36">
        <f t="shared" si="7"/>
        <v>0</v>
      </c>
      <c r="M36">
        <f t="shared" si="7"/>
        <v>0</v>
      </c>
      <c r="N36">
        <f t="shared" si="7"/>
        <v>0</v>
      </c>
      <c r="O36">
        <f t="shared" si="7"/>
        <v>0</v>
      </c>
      <c r="P36">
        <f t="shared" si="7"/>
        <v>0</v>
      </c>
      <c r="Q36">
        <f t="shared" si="7"/>
        <v>0</v>
      </c>
      <c r="R36">
        <f t="shared" si="7"/>
        <v>0</v>
      </c>
      <c r="S36">
        <f t="shared" si="7"/>
        <v>0</v>
      </c>
      <c r="T36">
        <f t="shared" si="7"/>
        <v>0</v>
      </c>
      <c r="U36">
        <f t="shared" si="7"/>
        <v>0</v>
      </c>
      <c r="V36">
        <f t="shared" si="6"/>
        <v>0</v>
      </c>
      <c r="W36">
        <f t="shared" si="6"/>
        <v>0</v>
      </c>
      <c r="X36">
        <f t="shared" si="6"/>
        <v>0</v>
      </c>
      <c r="Y36">
        <f t="shared" si="6"/>
        <v>0</v>
      </c>
      <c r="Z36">
        <f t="shared" si="6"/>
        <v>0</v>
      </c>
    </row>
    <row r="37" spans="1:26" x14ac:dyDescent="0.2">
      <c r="A37" s="5">
        <v>32</v>
      </c>
      <c r="B37" s="5">
        <v>32</v>
      </c>
      <c r="C37" t="s">
        <v>1439</v>
      </c>
      <c r="D37" s="5" t="s">
        <v>131</v>
      </c>
      <c r="E37" t="s">
        <v>1476</v>
      </c>
      <c r="F37">
        <f t="shared" si="7"/>
        <v>0</v>
      </c>
      <c r="G37">
        <f t="shared" si="7"/>
        <v>0</v>
      </c>
      <c r="H37">
        <f t="shared" si="7"/>
        <v>0</v>
      </c>
      <c r="I37">
        <f t="shared" si="7"/>
        <v>0</v>
      </c>
      <c r="J37">
        <f t="shared" si="7"/>
        <v>0</v>
      </c>
      <c r="K37">
        <f t="shared" si="7"/>
        <v>0</v>
      </c>
      <c r="L37">
        <f t="shared" si="7"/>
        <v>0</v>
      </c>
      <c r="M37">
        <f t="shared" si="7"/>
        <v>0</v>
      </c>
      <c r="N37">
        <f t="shared" si="7"/>
        <v>0</v>
      </c>
      <c r="O37">
        <f t="shared" si="7"/>
        <v>0</v>
      </c>
      <c r="P37">
        <f t="shared" si="7"/>
        <v>0</v>
      </c>
      <c r="Q37">
        <f t="shared" si="7"/>
        <v>0</v>
      </c>
      <c r="R37">
        <f t="shared" si="7"/>
        <v>0</v>
      </c>
      <c r="S37">
        <f t="shared" si="7"/>
        <v>0</v>
      </c>
      <c r="T37">
        <f t="shared" si="7"/>
        <v>0</v>
      </c>
      <c r="U37">
        <f t="shared" si="7"/>
        <v>0</v>
      </c>
      <c r="V37">
        <f t="shared" ref="V37:Z52" si="8">IF(SUBSTITUTE($E37,LOWER(V$5),"")=$E37,0,1)</f>
        <v>0</v>
      </c>
      <c r="W37">
        <f t="shared" si="8"/>
        <v>0</v>
      </c>
      <c r="X37">
        <f t="shared" si="8"/>
        <v>0</v>
      </c>
      <c r="Y37">
        <f t="shared" si="8"/>
        <v>0</v>
      </c>
      <c r="Z37">
        <f t="shared" si="8"/>
        <v>0</v>
      </c>
    </row>
    <row r="38" spans="1:26" x14ac:dyDescent="0.2">
      <c r="A38" s="5">
        <v>33</v>
      </c>
      <c r="B38" s="5">
        <v>33</v>
      </c>
      <c r="C38" t="s">
        <v>1439</v>
      </c>
      <c r="D38" s="5" t="s">
        <v>135</v>
      </c>
      <c r="E38" t="s">
        <v>1477</v>
      </c>
      <c r="F38">
        <f t="shared" si="7"/>
        <v>0</v>
      </c>
      <c r="G38">
        <f t="shared" si="7"/>
        <v>0</v>
      </c>
      <c r="H38">
        <f t="shared" si="7"/>
        <v>0</v>
      </c>
      <c r="I38">
        <f t="shared" si="7"/>
        <v>0</v>
      </c>
      <c r="J38">
        <f t="shared" si="7"/>
        <v>0</v>
      </c>
      <c r="K38">
        <f t="shared" si="7"/>
        <v>0</v>
      </c>
      <c r="L38">
        <f t="shared" si="7"/>
        <v>0</v>
      </c>
      <c r="M38">
        <f t="shared" si="7"/>
        <v>0</v>
      </c>
      <c r="N38">
        <f t="shared" si="7"/>
        <v>0</v>
      </c>
      <c r="O38">
        <f t="shared" si="7"/>
        <v>0</v>
      </c>
      <c r="P38">
        <f t="shared" si="7"/>
        <v>0</v>
      </c>
      <c r="Q38">
        <f t="shared" si="7"/>
        <v>0</v>
      </c>
      <c r="R38">
        <f t="shared" si="7"/>
        <v>0</v>
      </c>
      <c r="S38">
        <f t="shared" si="7"/>
        <v>0</v>
      </c>
      <c r="T38">
        <f t="shared" si="7"/>
        <v>0</v>
      </c>
      <c r="U38">
        <f t="shared" ref="U38:Z53" si="9">IF(SUBSTITUTE($E38,LOWER(U$5),"")=$E38,0,1)</f>
        <v>0</v>
      </c>
      <c r="V38">
        <f t="shared" si="8"/>
        <v>0</v>
      </c>
      <c r="W38">
        <f t="shared" si="8"/>
        <v>0</v>
      </c>
      <c r="X38">
        <f t="shared" si="8"/>
        <v>0</v>
      </c>
      <c r="Y38">
        <f t="shared" si="8"/>
        <v>0</v>
      </c>
      <c r="Z38">
        <f t="shared" si="8"/>
        <v>0</v>
      </c>
    </row>
    <row r="39" spans="1:26" x14ac:dyDescent="0.2">
      <c r="A39" s="5">
        <v>34</v>
      </c>
      <c r="B39" s="5">
        <v>34</v>
      </c>
      <c r="C39" t="s">
        <v>1439</v>
      </c>
      <c r="D39" s="5" t="s">
        <v>139</v>
      </c>
      <c r="E39" t="s">
        <v>1478</v>
      </c>
      <c r="F39">
        <f t="shared" ref="F39:U54" si="10">IF(SUBSTITUTE($E39,LOWER(F$5),"")=$E39,0,1)</f>
        <v>0</v>
      </c>
      <c r="G39">
        <f t="shared" si="10"/>
        <v>0</v>
      </c>
      <c r="H39">
        <f t="shared" si="10"/>
        <v>0</v>
      </c>
      <c r="I39">
        <f t="shared" si="10"/>
        <v>0</v>
      </c>
      <c r="J39">
        <f t="shared" si="10"/>
        <v>0</v>
      </c>
      <c r="K39">
        <f t="shared" si="10"/>
        <v>0</v>
      </c>
      <c r="L39">
        <f t="shared" si="10"/>
        <v>0</v>
      </c>
      <c r="M39">
        <f t="shared" si="10"/>
        <v>0</v>
      </c>
      <c r="N39">
        <f t="shared" si="10"/>
        <v>0</v>
      </c>
      <c r="O39">
        <f t="shared" si="10"/>
        <v>0</v>
      </c>
      <c r="P39">
        <f t="shared" si="10"/>
        <v>0</v>
      </c>
      <c r="Q39">
        <f t="shared" si="10"/>
        <v>0</v>
      </c>
      <c r="R39">
        <f t="shared" si="10"/>
        <v>0</v>
      </c>
      <c r="S39">
        <f t="shared" si="10"/>
        <v>0</v>
      </c>
      <c r="T39">
        <f t="shared" si="10"/>
        <v>0</v>
      </c>
      <c r="U39">
        <f t="shared" si="9"/>
        <v>0</v>
      </c>
      <c r="V39">
        <f t="shared" si="8"/>
        <v>0</v>
      </c>
      <c r="W39">
        <f t="shared" si="8"/>
        <v>0</v>
      </c>
      <c r="X39">
        <f t="shared" si="8"/>
        <v>0</v>
      </c>
      <c r="Y39">
        <f t="shared" si="8"/>
        <v>0</v>
      </c>
      <c r="Z39">
        <f t="shared" si="8"/>
        <v>0</v>
      </c>
    </row>
    <row r="40" spans="1:26" x14ac:dyDescent="0.2">
      <c r="A40" s="5">
        <v>35</v>
      </c>
      <c r="B40" s="5">
        <v>35</v>
      </c>
      <c r="C40" t="s">
        <v>1439</v>
      </c>
      <c r="D40" s="5" t="s">
        <v>143</v>
      </c>
      <c r="E40" t="s">
        <v>1479</v>
      </c>
      <c r="F40">
        <f t="shared" si="10"/>
        <v>0</v>
      </c>
      <c r="G40">
        <f t="shared" si="10"/>
        <v>0</v>
      </c>
      <c r="H40">
        <f t="shared" si="10"/>
        <v>0</v>
      </c>
      <c r="I40">
        <f t="shared" si="10"/>
        <v>0</v>
      </c>
      <c r="J40">
        <f t="shared" si="10"/>
        <v>0</v>
      </c>
      <c r="K40">
        <f t="shared" si="10"/>
        <v>0</v>
      </c>
      <c r="L40">
        <f t="shared" si="10"/>
        <v>0</v>
      </c>
      <c r="M40">
        <f t="shared" si="10"/>
        <v>0</v>
      </c>
      <c r="N40">
        <f t="shared" si="10"/>
        <v>0</v>
      </c>
      <c r="O40">
        <f t="shared" si="10"/>
        <v>0</v>
      </c>
      <c r="P40">
        <f t="shared" si="10"/>
        <v>0</v>
      </c>
      <c r="Q40">
        <f t="shared" si="10"/>
        <v>0</v>
      </c>
      <c r="R40">
        <f t="shared" si="10"/>
        <v>0</v>
      </c>
      <c r="S40">
        <f t="shared" si="10"/>
        <v>0</v>
      </c>
      <c r="T40">
        <f t="shared" si="10"/>
        <v>0</v>
      </c>
      <c r="U40">
        <f t="shared" si="9"/>
        <v>0</v>
      </c>
      <c r="V40">
        <f t="shared" si="8"/>
        <v>0</v>
      </c>
      <c r="W40">
        <f t="shared" si="8"/>
        <v>0</v>
      </c>
      <c r="X40">
        <f t="shared" si="8"/>
        <v>0</v>
      </c>
      <c r="Y40">
        <f t="shared" si="8"/>
        <v>0</v>
      </c>
      <c r="Z40">
        <f t="shared" si="8"/>
        <v>0</v>
      </c>
    </row>
    <row r="41" spans="1:26" x14ac:dyDescent="0.2">
      <c r="A41" s="5">
        <v>36</v>
      </c>
      <c r="B41" s="5">
        <v>36</v>
      </c>
      <c r="C41" t="s">
        <v>1439</v>
      </c>
      <c r="D41" s="5" t="s">
        <v>147</v>
      </c>
      <c r="E41" t="s">
        <v>1480</v>
      </c>
      <c r="F41">
        <f t="shared" si="10"/>
        <v>0</v>
      </c>
      <c r="G41">
        <f t="shared" si="10"/>
        <v>0</v>
      </c>
      <c r="H41">
        <f t="shared" si="10"/>
        <v>0</v>
      </c>
      <c r="I41">
        <f t="shared" si="10"/>
        <v>0</v>
      </c>
      <c r="J41">
        <f t="shared" si="10"/>
        <v>0</v>
      </c>
      <c r="K41">
        <f t="shared" si="10"/>
        <v>0</v>
      </c>
      <c r="L41">
        <f t="shared" si="10"/>
        <v>0</v>
      </c>
      <c r="M41">
        <f t="shared" si="10"/>
        <v>0</v>
      </c>
      <c r="N41">
        <f t="shared" si="10"/>
        <v>0</v>
      </c>
      <c r="O41">
        <f t="shared" si="10"/>
        <v>0</v>
      </c>
      <c r="P41">
        <f t="shared" si="10"/>
        <v>0</v>
      </c>
      <c r="Q41">
        <f t="shared" si="10"/>
        <v>0</v>
      </c>
      <c r="R41">
        <f t="shared" si="10"/>
        <v>0</v>
      </c>
      <c r="S41">
        <f t="shared" si="10"/>
        <v>0</v>
      </c>
      <c r="T41">
        <f t="shared" si="10"/>
        <v>0</v>
      </c>
      <c r="U41">
        <f t="shared" si="9"/>
        <v>0</v>
      </c>
      <c r="V41">
        <f t="shared" si="8"/>
        <v>0</v>
      </c>
      <c r="W41">
        <f t="shared" si="8"/>
        <v>0</v>
      </c>
      <c r="X41">
        <f t="shared" si="8"/>
        <v>0</v>
      </c>
      <c r="Y41">
        <f t="shared" si="8"/>
        <v>0</v>
      </c>
      <c r="Z41">
        <f t="shared" si="8"/>
        <v>0</v>
      </c>
    </row>
    <row r="42" spans="1:26" x14ac:dyDescent="0.2">
      <c r="A42" s="5">
        <v>37</v>
      </c>
      <c r="B42" s="5">
        <v>37</v>
      </c>
      <c r="C42" t="s">
        <v>1439</v>
      </c>
      <c r="D42" s="5" t="s">
        <v>151</v>
      </c>
      <c r="E42" t="s">
        <v>1481</v>
      </c>
      <c r="F42">
        <f t="shared" si="10"/>
        <v>0</v>
      </c>
      <c r="G42">
        <f t="shared" si="10"/>
        <v>0</v>
      </c>
      <c r="H42">
        <f t="shared" si="10"/>
        <v>0</v>
      </c>
      <c r="I42">
        <f t="shared" si="10"/>
        <v>0</v>
      </c>
      <c r="J42">
        <f t="shared" si="10"/>
        <v>0</v>
      </c>
      <c r="K42">
        <f t="shared" si="10"/>
        <v>0</v>
      </c>
      <c r="L42">
        <f t="shared" si="10"/>
        <v>0</v>
      </c>
      <c r="M42">
        <f t="shared" si="10"/>
        <v>0</v>
      </c>
      <c r="N42">
        <f t="shared" si="10"/>
        <v>0</v>
      </c>
      <c r="O42">
        <f t="shared" si="10"/>
        <v>0</v>
      </c>
      <c r="P42">
        <f t="shared" si="10"/>
        <v>0</v>
      </c>
      <c r="Q42">
        <f t="shared" si="10"/>
        <v>0</v>
      </c>
      <c r="R42">
        <f t="shared" si="10"/>
        <v>0</v>
      </c>
      <c r="S42">
        <f t="shared" si="10"/>
        <v>0</v>
      </c>
      <c r="T42">
        <f t="shared" si="10"/>
        <v>0</v>
      </c>
      <c r="U42">
        <f t="shared" si="9"/>
        <v>0</v>
      </c>
      <c r="V42">
        <f t="shared" si="8"/>
        <v>0</v>
      </c>
      <c r="W42">
        <f t="shared" si="8"/>
        <v>0</v>
      </c>
      <c r="X42">
        <f t="shared" si="8"/>
        <v>0</v>
      </c>
      <c r="Y42">
        <f t="shared" si="8"/>
        <v>0</v>
      </c>
      <c r="Z42">
        <f t="shared" si="8"/>
        <v>0</v>
      </c>
    </row>
    <row r="43" spans="1:26" x14ac:dyDescent="0.2">
      <c r="A43" s="5">
        <v>38</v>
      </c>
      <c r="B43" s="5">
        <v>38</v>
      </c>
      <c r="C43" t="s">
        <v>1439</v>
      </c>
      <c r="D43" s="5" t="s">
        <v>155</v>
      </c>
      <c r="E43" t="s">
        <v>1482</v>
      </c>
      <c r="F43">
        <f t="shared" si="10"/>
        <v>0</v>
      </c>
      <c r="G43">
        <f t="shared" si="10"/>
        <v>0</v>
      </c>
      <c r="H43">
        <f t="shared" si="10"/>
        <v>0</v>
      </c>
      <c r="I43">
        <f t="shared" si="10"/>
        <v>0</v>
      </c>
      <c r="J43">
        <f t="shared" si="10"/>
        <v>0</v>
      </c>
      <c r="K43">
        <f t="shared" si="10"/>
        <v>0</v>
      </c>
      <c r="L43">
        <f t="shared" si="10"/>
        <v>0</v>
      </c>
      <c r="M43">
        <f t="shared" si="10"/>
        <v>0</v>
      </c>
      <c r="N43">
        <f t="shared" si="10"/>
        <v>0</v>
      </c>
      <c r="O43">
        <f t="shared" si="10"/>
        <v>0</v>
      </c>
      <c r="P43">
        <f t="shared" si="10"/>
        <v>0</v>
      </c>
      <c r="Q43">
        <f t="shared" si="10"/>
        <v>0</v>
      </c>
      <c r="R43">
        <f t="shared" si="10"/>
        <v>0</v>
      </c>
      <c r="S43">
        <f t="shared" si="10"/>
        <v>0</v>
      </c>
      <c r="T43">
        <f t="shared" si="10"/>
        <v>0</v>
      </c>
      <c r="U43">
        <f t="shared" si="9"/>
        <v>0</v>
      </c>
      <c r="V43">
        <f t="shared" si="8"/>
        <v>0</v>
      </c>
      <c r="W43">
        <f t="shared" si="8"/>
        <v>0</v>
      </c>
      <c r="X43">
        <f t="shared" si="8"/>
        <v>0</v>
      </c>
      <c r="Y43">
        <f t="shared" si="8"/>
        <v>0</v>
      </c>
      <c r="Z43">
        <f t="shared" si="8"/>
        <v>0</v>
      </c>
    </row>
    <row r="44" spans="1:26" x14ac:dyDescent="0.2">
      <c r="A44" s="5">
        <v>39</v>
      </c>
      <c r="B44" s="5">
        <v>39</v>
      </c>
      <c r="C44" t="s">
        <v>1439</v>
      </c>
      <c r="D44" s="5" t="s">
        <v>159</v>
      </c>
      <c r="E44" t="s">
        <v>1483</v>
      </c>
      <c r="F44">
        <f t="shared" si="10"/>
        <v>0</v>
      </c>
      <c r="G44">
        <f t="shared" si="10"/>
        <v>0</v>
      </c>
      <c r="H44">
        <f t="shared" si="10"/>
        <v>0</v>
      </c>
      <c r="I44">
        <f t="shared" si="10"/>
        <v>0</v>
      </c>
      <c r="J44">
        <f t="shared" si="10"/>
        <v>0</v>
      </c>
      <c r="K44">
        <f t="shared" si="10"/>
        <v>0</v>
      </c>
      <c r="L44">
        <f t="shared" si="10"/>
        <v>0</v>
      </c>
      <c r="M44">
        <f t="shared" si="10"/>
        <v>0</v>
      </c>
      <c r="N44">
        <f t="shared" si="10"/>
        <v>0</v>
      </c>
      <c r="O44">
        <f t="shared" si="10"/>
        <v>0</v>
      </c>
      <c r="P44">
        <f t="shared" si="10"/>
        <v>0</v>
      </c>
      <c r="Q44">
        <f t="shared" si="10"/>
        <v>0</v>
      </c>
      <c r="R44">
        <f t="shared" si="10"/>
        <v>0</v>
      </c>
      <c r="S44">
        <f t="shared" si="10"/>
        <v>0</v>
      </c>
      <c r="T44">
        <f t="shared" si="10"/>
        <v>0</v>
      </c>
      <c r="U44">
        <f t="shared" si="9"/>
        <v>0</v>
      </c>
      <c r="V44">
        <f t="shared" si="8"/>
        <v>0</v>
      </c>
      <c r="W44">
        <f t="shared" si="8"/>
        <v>0</v>
      </c>
      <c r="X44">
        <f t="shared" si="8"/>
        <v>0</v>
      </c>
      <c r="Y44">
        <f t="shared" si="8"/>
        <v>0</v>
      </c>
      <c r="Z44">
        <f t="shared" si="8"/>
        <v>0</v>
      </c>
    </row>
    <row r="45" spans="1:26" x14ac:dyDescent="0.2">
      <c r="A45" s="5">
        <v>40</v>
      </c>
      <c r="B45" s="5">
        <v>40</v>
      </c>
      <c r="C45" t="s">
        <v>1439</v>
      </c>
      <c r="D45" s="5" t="s">
        <v>163</v>
      </c>
      <c r="E45" t="s">
        <v>1484</v>
      </c>
      <c r="F45">
        <f t="shared" si="10"/>
        <v>0</v>
      </c>
      <c r="G45">
        <f t="shared" si="10"/>
        <v>0</v>
      </c>
      <c r="H45">
        <f t="shared" si="10"/>
        <v>0</v>
      </c>
      <c r="I45">
        <f t="shared" si="10"/>
        <v>0</v>
      </c>
      <c r="J45">
        <f t="shared" si="10"/>
        <v>0</v>
      </c>
      <c r="K45">
        <f t="shared" si="10"/>
        <v>0</v>
      </c>
      <c r="L45">
        <f t="shared" si="10"/>
        <v>0</v>
      </c>
      <c r="M45">
        <f t="shared" si="10"/>
        <v>0</v>
      </c>
      <c r="N45">
        <f t="shared" si="10"/>
        <v>0</v>
      </c>
      <c r="O45">
        <f t="shared" si="10"/>
        <v>0</v>
      </c>
      <c r="P45">
        <f t="shared" si="10"/>
        <v>0</v>
      </c>
      <c r="Q45">
        <f t="shared" si="10"/>
        <v>0</v>
      </c>
      <c r="R45">
        <f t="shared" si="10"/>
        <v>0</v>
      </c>
      <c r="S45">
        <f t="shared" si="10"/>
        <v>0</v>
      </c>
      <c r="T45">
        <f t="shared" si="10"/>
        <v>0</v>
      </c>
      <c r="U45">
        <f t="shared" si="9"/>
        <v>0</v>
      </c>
      <c r="V45">
        <f t="shared" si="8"/>
        <v>0</v>
      </c>
      <c r="W45">
        <f t="shared" si="8"/>
        <v>0</v>
      </c>
      <c r="X45">
        <f t="shared" si="8"/>
        <v>0</v>
      </c>
      <c r="Y45">
        <f t="shared" si="8"/>
        <v>0</v>
      </c>
      <c r="Z45">
        <f t="shared" si="8"/>
        <v>0</v>
      </c>
    </row>
    <row r="46" spans="1:26" x14ac:dyDescent="0.2">
      <c r="A46" s="5">
        <v>41</v>
      </c>
      <c r="B46" s="5">
        <v>41</v>
      </c>
      <c r="C46" t="s">
        <v>1439</v>
      </c>
      <c r="D46" s="5" t="s">
        <v>167</v>
      </c>
      <c r="E46" t="s">
        <v>1485</v>
      </c>
      <c r="F46">
        <f t="shared" si="10"/>
        <v>0</v>
      </c>
      <c r="G46">
        <f t="shared" si="10"/>
        <v>0</v>
      </c>
      <c r="H46">
        <f t="shared" si="10"/>
        <v>0</v>
      </c>
      <c r="I46">
        <f t="shared" si="10"/>
        <v>0</v>
      </c>
      <c r="J46">
        <f t="shared" si="10"/>
        <v>0</v>
      </c>
      <c r="K46">
        <f t="shared" si="10"/>
        <v>0</v>
      </c>
      <c r="L46">
        <f t="shared" si="10"/>
        <v>0</v>
      </c>
      <c r="M46">
        <f t="shared" si="10"/>
        <v>0</v>
      </c>
      <c r="N46">
        <f t="shared" si="10"/>
        <v>0</v>
      </c>
      <c r="O46">
        <f t="shared" si="10"/>
        <v>0</v>
      </c>
      <c r="P46">
        <f t="shared" si="10"/>
        <v>0</v>
      </c>
      <c r="Q46">
        <f t="shared" si="10"/>
        <v>0</v>
      </c>
      <c r="R46">
        <f t="shared" si="10"/>
        <v>0</v>
      </c>
      <c r="S46">
        <f t="shared" si="10"/>
        <v>0</v>
      </c>
      <c r="T46">
        <f t="shared" si="10"/>
        <v>0</v>
      </c>
      <c r="U46">
        <f t="shared" si="9"/>
        <v>0</v>
      </c>
      <c r="V46">
        <f t="shared" si="8"/>
        <v>0</v>
      </c>
      <c r="W46">
        <f t="shared" si="8"/>
        <v>0</v>
      </c>
      <c r="X46">
        <f t="shared" si="8"/>
        <v>0</v>
      </c>
      <c r="Y46">
        <f t="shared" si="8"/>
        <v>0</v>
      </c>
      <c r="Z46">
        <f t="shared" si="8"/>
        <v>0</v>
      </c>
    </row>
    <row r="47" spans="1:26" x14ac:dyDescent="0.2">
      <c r="A47" s="5">
        <v>42</v>
      </c>
      <c r="B47" s="5">
        <v>42</v>
      </c>
      <c r="C47" t="s">
        <v>1439</v>
      </c>
      <c r="D47" s="5" t="s">
        <v>171</v>
      </c>
      <c r="E47" t="s">
        <v>1486</v>
      </c>
      <c r="F47">
        <f t="shared" si="10"/>
        <v>0</v>
      </c>
      <c r="G47">
        <f t="shared" si="10"/>
        <v>0</v>
      </c>
      <c r="H47">
        <f t="shared" si="10"/>
        <v>0</v>
      </c>
      <c r="I47">
        <f t="shared" si="10"/>
        <v>0</v>
      </c>
      <c r="J47">
        <f t="shared" si="10"/>
        <v>0</v>
      </c>
      <c r="K47">
        <f t="shared" si="10"/>
        <v>0</v>
      </c>
      <c r="L47">
        <f t="shared" si="10"/>
        <v>0</v>
      </c>
      <c r="M47">
        <f t="shared" si="10"/>
        <v>0</v>
      </c>
      <c r="N47">
        <f t="shared" si="10"/>
        <v>0</v>
      </c>
      <c r="O47">
        <f t="shared" si="10"/>
        <v>0</v>
      </c>
      <c r="P47">
        <f t="shared" si="10"/>
        <v>0</v>
      </c>
      <c r="Q47">
        <f t="shared" si="10"/>
        <v>0</v>
      </c>
      <c r="R47">
        <f t="shared" si="10"/>
        <v>0</v>
      </c>
      <c r="S47">
        <f t="shared" si="10"/>
        <v>0</v>
      </c>
      <c r="T47">
        <f t="shared" si="10"/>
        <v>0</v>
      </c>
      <c r="U47">
        <f t="shared" si="9"/>
        <v>0</v>
      </c>
      <c r="V47">
        <f t="shared" si="8"/>
        <v>0</v>
      </c>
      <c r="W47">
        <f t="shared" si="8"/>
        <v>0</v>
      </c>
      <c r="X47">
        <f t="shared" si="8"/>
        <v>0</v>
      </c>
      <c r="Y47">
        <f t="shared" si="8"/>
        <v>0</v>
      </c>
      <c r="Z47">
        <f t="shared" si="8"/>
        <v>0</v>
      </c>
    </row>
    <row r="48" spans="1:26" x14ac:dyDescent="0.2">
      <c r="A48" s="5">
        <v>43</v>
      </c>
      <c r="B48" s="5">
        <v>43</v>
      </c>
      <c r="C48" t="s">
        <v>1439</v>
      </c>
      <c r="D48" s="5" t="s">
        <v>175</v>
      </c>
      <c r="E48" t="s">
        <v>1487</v>
      </c>
      <c r="F48">
        <f t="shared" si="10"/>
        <v>0</v>
      </c>
      <c r="G48">
        <f t="shared" si="10"/>
        <v>0</v>
      </c>
      <c r="H48">
        <f t="shared" si="10"/>
        <v>0</v>
      </c>
      <c r="I48">
        <f t="shared" si="10"/>
        <v>0</v>
      </c>
      <c r="J48">
        <f t="shared" si="10"/>
        <v>0</v>
      </c>
      <c r="K48">
        <f t="shared" si="10"/>
        <v>0</v>
      </c>
      <c r="L48">
        <f t="shared" si="10"/>
        <v>0</v>
      </c>
      <c r="M48">
        <f t="shared" si="10"/>
        <v>0</v>
      </c>
      <c r="N48">
        <f t="shared" si="10"/>
        <v>0</v>
      </c>
      <c r="O48">
        <f t="shared" si="10"/>
        <v>0</v>
      </c>
      <c r="P48">
        <f t="shared" si="10"/>
        <v>0</v>
      </c>
      <c r="Q48">
        <f t="shared" si="10"/>
        <v>0</v>
      </c>
      <c r="R48">
        <f t="shared" si="10"/>
        <v>0</v>
      </c>
      <c r="S48">
        <f t="shared" si="10"/>
        <v>0</v>
      </c>
      <c r="T48">
        <f t="shared" si="10"/>
        <v>0</v>
      </c>
      <c r="U48">
        <f t="shared" si="9"/>
        <v>0</v>
      </c>
      <c r="V48">
        <f t="shared" si="8"/>
        <v>0</v>
      </c>
      <c r="W48">
        <f t="shared" si="8"/>
        <v>0</v>
      </c>
      <c r="X48">
        <f t="shared" si="8"/>
        <v>0</v>
      </c>
      <c r="Y48">
        <f t="shared" si="8"/>
        <v>0</v>
      </c>
      <c r="Z48">
        <f t="shared" si="8"/>
        <v>0</v>
      </c>
    </row>
    <row r="49" spans="1:26" x14ac:dyDescent="0.2">
      <c r="A49" s="5">
        <v>44</v>
      </c>
      <c r="B49" s="5">
        <v>44</v>
      </c>
      <c r="C49" t="s">
        <v>1439</v>
      </c>
      <c r="D49" s="5" t="s">
        <v>179</v>
      </c>
      <c r="E49" t="s">
        <v>1488</v>
      </c>
      <c r="F49">
        <f t="shared" si="10"/>
        <v>0</v>
      </c>
      <c r="G49">
        <f t="shared" si="10"/>
        <v>0</v>
      </c>
      <c r="H49">
        <f t="shared" si="10"/>
        <v>0</v>
      </c>
      <c r="I49">
        <f t="shared" si="10"/>
        <v>0</v>
      </c>
      <c r="J49">
        <f t="shared" si="10"/>
        <v>0</v>
      </c>
      <c r="K49">
        <f t="shared" si="10"/>
        <v>0</v>
      </c>
      <c r="L49">
        <f t="shared" si="10"/>
        <v>0</v>
      </c>
      <c r="M49">
        <f t="shared" si="10"/>
        <v>0</v>
      </c>
      <c r="N49">
        <f t="shared" si="10"/>
        <v>0</v>
      </c>
      <c r="O49">
        <f t="shared" si="10"/>
        <v>0</v>
      </c>
      <c r="P49">
        <f t="shared" si="10"/>
        <v>0</v>
      </c>
      <c r="Q49">
        <f t="shared" si="10"/>
        <v>0</v>
      </c>
      <c r="R49">
        <f t="shared" si="10"/>
        <v>0</v>
      </c>
      <c r="S49">
        <f t="shared" si="10"/>
        <v>0</v>
      </c>
      <c r="T49">
        <f t="shared" si="10"/>
        <v>0</v>
      </c>
      <c r="U49">
        <f t="shared" si="9"/>
        <v>0</v>
      </c>
      <c r="V49">
        <f t="shared" si="8"/>
        <v>0</v>
      </c>
      <c r="W49">
        <f t="shared" si="8"/>
        <v>0</v>
      </c>
      <c r="X49">
        <f t="shared" si="8"/>
        <v>0</v>
      </c>
      <c r="Y49">
        <f t="shared" si="8"/>
        <v>0</v>
      </c>
      <c r="Z49">
        <f t="shared" si="8"/>
        <v>0</v>
      </c>
    </row>
    <row r="50" spans="1:26" x14ac:dyDescent="0.2">
      <c r="A50" s="5">
        <v>45</v>
      </c>
      <c r="B50" s="5">
        <v>45</v>
      </c>
      <c r="C50" t="s">
        <v>1439</v>
      </c>
      <c r="D50" s="5" t="s">
        <v>183</v>
      </c>
      <c r="E50" t="s">
        <v>1489</v>
      </c>
      <c r="F50">
        <f t="shared" si="10"/>
        <v>0</v>
      </c>
      <c r="G50">
        <f t="shared" si="10"/>
        <v>0</v>
      </c>
      <c r="H50">
        <f t="shared" si="10"/>
        <v>0</v>
      </c>
      <c r="I50">
        <f t="shared" si="10"/>
        <v>0</v>
      </c>
      <c r="J50">
        <f t="shared" si="10"/>
        <v>0</v>
      </c>
      <c r="K50">
        <f t="shared" si="10"/>
        <v>0</v>
      </c>
      <c r="L50">
        <f t="shared" si="10"/>
        <v>0</v>
      </c>
      <c r="M50">
        <f t="shared" si="10"/>
        <v>0</v>
      </c>
      <c r="N50">
        <f t="shared" si="10"/>
        <v>0</v>
      </c>
      <c r="O50">
        <f t="shared" si="10"/>
        <v>0</v>
      </c>
      <c r="P50">
        <f t="shared" si="10"/>
        <v>0</v>
      </c>
      <c r="Q50">
        <f t="shared" si="10"/>
        <v>0</v>
      </c>
      <c r="R50">
        <f t="shared" si="10"/>
        <v>0</v>
      </c>
      <c r="S50">
        <f t="shared" si="10"/>
        <v>0</v>
      </c>
      <c r="T50">
        <f t="shared" si="10"/>
        <v>0</v>
      </c>
      <c r="U50">
        <f t="shared" si="9"/>
        <v>0</v>
      </c>
      <c r="V50">
        <f t="shared" si="8"/>
        <v>0</v>
      </c>
      <c r="W50">
        <f t="shared" si="8"/>
        <v>0</v>
      </c>
      <c r="X50">
        <f t="shared" si="8"/>
        <v>0</v>
      </c>
      <c r="Y50">
        <f t="shared" si="8"/>
        <v>0</v>
      </c>
      <c r="Z50">
        <f t="shared" si="8"/>
        <v>0</v>
      </c>
    </row>
    <row r="51" spans="1:26" x14ac:dyDescent="0.2">
      <c r="A51" s="5">
        <v>46</v>
      </c>
      <c r="B51" s="5">
        <v>46</v>
      </c>
      <c r="C51" t="s">
        <v>1439</v>
      </c>
      <c r="D51" s="5" t="s">
        <v>187</v>
      </c>
      <c r="E51" t="s">
        <v>1490</v>
      </c>
      <c r="F51">
        <f t="shared" si="10"/>
        <v>0</v>
      </c>
      <c r="G51">
        <f t="shared" si="10"/>
        <v>0</v>
      </c>
      <c r="H51">
        <f t="shared" si="10"/>
        <v>0</v>
      </c>
      <c r="I51">
        <f t="shared" si="10"/>
        <v>0</v>
      </c>
      <c r="J51">
        <f t="shared" si="10"/>
        <v>0</v>
      </c>
      <c r="K51">
        <f t="shared" si="10"/>
        <v>0</v>
      </c>
      <c r="L51">
        <f t="shared" si="10"/>
        <v>0</v>
      </c>
      <c r="M51">
        <f t="shared" si="10"/>
        <v>0</v>
      </c>
      <c r="N51">
        <f t="shared" si="10"/>
        <v>0</v>
      </c>
      <c r="O51">
        <f t="shared" si="10"/>
        <v>0</v>
      </c>
      <c r="P51">
        <f t="shared" si="10"/>
        <v>0</v>
      </c>
      <c r="Q51">
        <f t="shared" si="10"/>
        <v>0</v>
      </c>
      <c r="R51">
        <f t="shared" si="10"/>
        <v>0</v>
      </c>
      <c r="S51">
        <f t="shared" si="10"/>
        <v>0</v>
      </c>
      <c r="T51">
        <f t="shared" si="10"/>
        <v>0</v>
      </c>
      <c r="U51">
        <f t="shared" si="9"/>
        <v>0</v>
      </c>
      <c r="V51">
        <f t="shared" si="8"/>
        <v>0</v>
      </c>
      <c r="W51">
        <f t="shared" si="8"/>
        <v>0</v>
      </c>
      <c r="X51">
        <f t="shared" si="8"/>
        <v>0</v>
      </c>
      <c r="Y51">
        <f t="shared" si="8"/>
        <v>0</v>
      </c>
      <c r="Z51">
        <f t="shared" si="8"/>
        <v>0</v>
      </c>
    </row>
    <row r="52" spans="1:26" x14ac:dyDescent="0.2">
      <c r="A52" s="5">
        <v>47</v>
      </c>
      <c r="B52" s="5">
        <v>47</v>
      </c>
      <c r="C52" t="s">
        <v>1439</v>
      </c>
      <c r="D52" s="5" t="s">
        <v>191</v>
      </c>
      <c r="E52" t="s">
        <v>1491</v>
      </c>
      <c r="F52">
        <f t="shared" si="10"/>
        <v>0</v>
      </c>
      <c r="G52">
        <f t="shared" si="10"/>
        <v>0</v>
      </c>
      <c r="H52">
        <f t="shared" si="10"/>
        <v>0</v>
      </c>
      <c r="I52">
        <f t="shared" si="10"/>
        <v>0</v>
      </c>
      <c r="J52">
        <f t="shared" si="10"/>
        <v>0</v>
      </c>
      <c r="K52">
        <f t="shared" si="10"/>
        <v>0</v>
      </c>
      <c r="L52">
        <f t="shared" si="10"/>
        <v>0</v>
      </c>
      <c r="M52">
        <f t="shared" si="10"/>
        <v>0</v>
      </c>
      <c r="N52">
        <f t="shared" si="10"/>
        <v>0</v>
      </c>
      <c r="O52">
        <f t="shared" si="10"/>
        <v>0</v>
      </c>
      <c r="P52">
        <f t="shared" si="10"/>
        <v>0</v>
      </c>
      <c r="Q52">
        <f t="shared" si="10"/>
        <v>0</v>
      </c>
      <c r="R52">
        <f t="shared" si="10"/>
        <v>0</v>
      </c>
      <c r="S52">
        <f t="shared" si="10"/>
        <v>0</v>
      </c>
      <c r="T52">
        <f t="shared" si="10"/>
        <v>0</v>
      </c>
      <c r="U52">
        <f t="shared" si="9"/>
        <v>0</v>
      </c>
      <c r="V52">
        <f t="shared" si="8"/>
        <v>0</v>
      </c>
      <c r="W52">
        <f t="shared" si="8"/>
        <v>0</v>
      </c>
      <c r="X52">
        <f t="shared" si="8"/>
        <v>0</v>
      </c>
      <c r="Y52">
        <f t="shared" si="8"/>
        <v>0</v>
      </c>
      <c r="Z52">
        <f t="shared" si="8"/>
        <v>0</v>
      </c>
    </row>
    <row r="53" spans="1:26" x14ac:dyDescent="0.2">
      <c r="A53" s="5">
        <v>48</v>
      </c>
      <c r="B53" s="5">
        <v>48</v>
      </c>
      <c r="C53" t="s">
        <v>1439</v>
      </c>
      <c r="D53" s="5" t="s">
        <v>195</v>
      </c>
      <c r="E53" t="s">
        <v>1492</v>
      </c>
      <c r="F53">
        <f t="shared" si="10"/>
        <v>0</v>
      </c>
      <c r="G53">
        <f t="shared" si="10"/>
        <v>0</v>
      </c>
      <c r="H53">
        <f t="shared" si="10"/>
        <v>0</v>
      </c>
      <c r="I53">
        <f t="shared" si="10"/>
        <v>0</v>
      </c>
      <c r="J53">
        <f t="shared" si="10"/>
        <v>0</v>
      </c>
      <c r="K53">
        <f t="shared" si="10"/>
        <v>0</v>
      </c>
      <c r="L53">
        <f t="shared" si="10"/>
        <v>0</v>
      </c>
      <c r="M53">
        <f t="shared" si="10"/>
        <v>0</v>
      </c>
      <c r="N53">
        <f t="shared" si="10"/>
        <v>0</v>
      </c>
      <c r="O53">
        <f t="shared" si="10"/>
        <v>0</v>
      </c>
      <c r="P53">
        <f t="shared" si="10"/>
        <v>0</v>
      </c>
      <c r="Q53">
        <f t="shared" si="10"/>
        <v>0</v>
      </c>
      <c r="R53">
        <f t="shared" si="10"/>
        <v>0</v>
      </c>
      <c r="S53">
        <f t="shared" si="10"/>
        <v>0</v>
      </c>
      <c r="T53">
        <f t="shared" si="10"/>
        <v>0</v>
      </c>
      <c r="U53">
        <f t="shared" si="9"/>
        <v>0</v>
      </c>
      <c r="V53">
        <f t="shared" si="9"/>
        <v>0</v>
      </c>
      <c r="W53">
        <f t="shared" si="9"/>
        <v>0</v>
      </c>
      <c r="X53">
        <f t="shared" si="9"/>
        <v>0</v>
      </c>
      <c r="Y53">
        <f t="shared" si="9"/>
        <v>0</v>
      </c>
      <c r="Z53">
        <f t="shared" si="9"/>
        <v>0</v>
      </c>
    </row>
    <row r="54" spans="1:26" x14ac:dyDescent="0.2">
      <c r="A54" s="5">
        <v>49</v>
      </c>
      <c r="B54" s="5">
        <v>49</v>
      </c>
      <c r="C54" t="s">
        <v>1439</v>
      </c>
      <c r="D54" s="5" t="s">
        <v>199</v>
      </c>
      <c r="E54" t="s">
        <v>1493</v>
      </c>
      <c r="F54">
        <f t="shared" si="10"/>
        <v>0</v>
      </c>
      <c r="G54">
        <f t="shared" si="10"/>
        <v>0</v>
      </c>
      <c r="H54">
        <f t="shared" si="10"/>
        <v>0</v>
      </c>
      <c r="I54">
        <f t="shared" si="10"/>
        <v>0</v>
      </c>
      <c r="J54">
        <f t="shared" si="10"/>
        <v>0</v>
      </c>
      <c r="K54">
        <f t="shared" si="10"/>
        <v>0</v>
      </c>
      <c r="L54">
        <f t="shared" si="10"/>
        <v>0</v>
      </c>
      <c r="M54">
        <f t="shared" si="10"/>
        <v>0</v>
      </c>
      <c r="N54">
        <f t="shared" si="10"/>
        <v>0</v>
      </c>
      <c r="O54">
        <f t="shared" si="10"/>
        <v>0</v>
      </c>
      <c r="P54">
        <f t="shared" si="10"/>
        <v>0</v>
      </c>
      <c r="Q54">
        <f t="shared" si="10"/>
        <v>0</v>
      </c>
      <c r="R54">
        <f t="shared" si="10"/>
        <v>0</v>
      </c>
      <c r="S54">
        <f t="shared" si="10"/>
        <v>0</v>
      </c>
      <c r="T54">
        <f t="shared" si="10"/>
        <v>0</v>
      </c>
      <c r="U54">
        <f t="shared" si="10"/>
        <v>0</v>
      </c>
      <c r="V54">
        <f t="shared" ref="V54:Z69" si="11">IF(SUBSTITUTE($E54,LOWER(V$5),"")=$E54,0,1)</f>
        <v>0</v>
      </c>
      <c r="W54">
        <f t="shared" si="11"/>
        <v>0</v>
      </c>
      <c r="X54">
        <f t="shared" si="11"/>
        <v>0</v>
      </c>
      <c r="Y54">
        <f t="shared" si="11"/>
        <v>0</v>
      </c>
      <c r="Z54">
        <f t="shared" si="11"/>
        <v>0</v>
      </c>
    </row>
    <row r="55" spans="1:26" x14ac:dyDescent="0.2">
      <c r="A55" s="5">
        <v>50</v>
      </c>
      <c r="B55" s="5">
        <v>50</v>
      </c>
      <c r="C55" t="s">
        <v>1439</v>
      </c>
      <c r="D55" s="5" t="s">
        <v>203</v>
      </c>
      <c r="E55" t="s">
        <v>1494</v>
      </c>
      <c r="F55">
        <f t="shared" ref="F55:U70" si="12">IF(SUBSTITUTE($E55,LOWER(F$5),"")=$E55,0,1)</f>
        <v>0</v>
      </c>
      <c r="G55">
        <f t="shared" si="12"/>
        <v>0</v>
      </c>
      <c r="H55">
        <f t="shared" si="12"/>
        <v>0</v>
      </c>
      <c r="I55">
        <f t="shared" si="12"/>
        <v>0</v>
      </c>
      <c r="J55">
        <f t="shared" si="12"/>
        <v>0</v>
      </c>
      <c r="K55">
        <f t="shared" si="12"/>
        <v>0</v>
      </c>
      <c r="L55">
        <f t="shared" si="12"/>
        <v>0</v>
      </c>
      <c r="M55">
        <f t="shared" si="12"/>
        <v>0</v>
      </c>
      <c r="N55">
        <f t="shared" si="12"/>
        <v>0</v>
      </c>
      <c r="O55">
        <f t="shared" si="12"/>
        <v>0</v>
      </c>
      <c r="P55">
        <f t="shared" si="12"/>
        <v>0</v>
      </c>
      <c r="Q55">
        <f t="shared" si="12"/>
        <v>0</v>
      </c>
      <c r="R55">
        <f t="shared" si="12"/>
        <v>0</v>
      </c>
      <c r="S55">
        <f t="shared" si="12"/>
        <v>0</v>
      </c>
      <c r="T55">
        <f t="shared" si="12"/>
        <v>0</v>
      </c>
      <c r="U55">
        <f t="shared" si="12"/>
        <v>0</v>
      </c>
      <c r="V55">
        <f t="shared" si="11"/>
        <v>0</v>
      </c>
      <c r="W55">
        <f t="shared" si="11"/>
        <v>0</v>
      </c>
      <c r="X55">
        <f t="shared" si="11"/>
        <v>0</v>
      </c>
      <c r="Y55">
        <f t="shared" si="11"/>
        <v>0</v>
      </c>
      <c r="Z55">
        <f t="shared" si="11"/>
        <v>0</v>
      </c>
    </row>
    <row r="56" spans="1:26" x14ac:dyDescent="0.2">
      <c r="A56" s="5">
        <v>51</v>
      </c>
      <c r="B56" s="5">
        <v>51</v>
      </c>
      <c r="C56" t="s">
        <v>1439</v>
      </c>
      <c r="D56" s="5" t="s">
        <v>207</v>
      </c>
      <c r="E56" t="s">
        <v>1495</v>
      </c>
      <c r="F56">
        <f t="shared" si="12"/>
        <v>0</v>
      </c>
      <c r="G56">
        <f t="shared" si="12"/>
        <v>0</v>
      </c>
      <c r="H56">
        <f t="shared" si="12"/>
        <v>0</v>
      </c>
      <c r="I56">
        <f t="shared" si="12"/>
        <v>0</v>
      </c>
      <c r="J56">
        <f t="shared" si="12"/>
        <v>0</v>
      </c>
      <c r="K56">
        <f t="shared" si="12"/>
        <v>0</v>
      </c>
      <c r="L56">
        <f t="shared" si="12"/>
        <v>0</v>
      </c>
      <c r="M56">
        <f t="shared" si="12"/>
        <v>0</v>
      </c>
      <c r="N56">
        <f t="shared" si="12"/>
        <v>0</v>
      </c>
      <c r="O56">
        <f t="shared" si="12"/>
        <v>0</v>
      </c>
      <c r="P56">
        <f t="shared" si="12"/>
        <v>0</v>
      </c>
      <c r="Q56">
        <f t="shared" si="12"/>
        <v>0</v>
      </c>
      <c r="R56">
        <f t="shared" si="12"/>
        <v>0</v>
      </c>
      <c r="S56">
        <f t="shared" si="12"/>
        <v>0</v>
      </c>
      <c r="T56">
        <f t="shared" si="12"/>
        <v>0</v>
      </c>
      <c r="U56">
        <f t="shared" si="12"/>
        <v>0</v>
      </c>
      <c r="V56">
        <f t="shared" si="11"/>
        <v>0</v>
      </c>
      <c r="W56">
        <f t="shared" si="11"/>
        <v>0</v>
      </c>
      <c r="X56">
        <f t="shared" si="11"/>
        <v>0</v>
      </c>
      <c r="Y56">
        <f t="shared" si="11"/>
        <v>0</v>
      </c>
      <c r="Z56">
        <f t="shared" si="11"/>
        <v>0</v>
      </c>
    </row>
    <row r="57" spans="1:26" x14ac:dyDescent="0.2">
      <c r="A57" s="5">
        <v>52</v>
      </c>
      <c r="B57" s="5">
        <v>52</v>
      </c>
      <c r="C57" t="s">
        <v>1439</v>
      </c>
      <c r="D57" s="5" t="s">
        <v>211</v>
      </c>
      <c r="E57" t="s">
        <v>1496</v>
      </c>
      <c r="F57">
        <f t="shared" si="12"/>
        <v>0</v>
      </c>
      <c r="G57">
        <f t="shared" si="12"/>
        <v>0</v>
      </c>
      <c r="H57">
        <f t="shared" si="12"/>
        <v>0</v>
      </c>
      <c r="I57">
        <f t="shared" si="12"/>
        <v>0</v>
      </c>
      <c r="J57">
        <f t="shared" si="12"/>
        <v>0</v>
      </c>
      <c r="K57">
        <f t="shared" si="12"/>
        <v>0</v>
      </c>
      <c r="L57">
        <f t="shared" si="12"/>
        <v>0</v>
      </c>
      <c r="M57">
        <f t="shared" si="12"/>
        <v>0</v>
      </c>
      <c r="N57">
        <f t="shared" si="12"/>
        <v>0</v>
      </c>
      <c r="O57">
        <f t="shared" si="12"/>
        <v>0</v>
      </c>
      <c r="P57">
        <f t="shared" si="12"/>
        <v>0</v>
      </c>
      <c r="Q57">
        <f t="shared" si="12"/>
        <v>0</v>
      </c>
      <c r="R57">
        <f t="shared" si="12"/>
        <v>0</v>
      </c>
      <c r="S57">
        <f t="shared" si="12"/>
        <v>0</v>
      </c>
      <c r="T57">
        <f t="shared" si="12"/>
        <v>0</v>
      </c>
      <c r="U57">
        <f t="shared" si="12"/>
        <v>0</v>
      </c>
      <c r="V57">
        <f t="shared" si="11"/>
        <v>0</v>
      </c>
      <c r="W57">
        <f t="shared" si="11"/>
        <v>0</v>
      </c>
      <c r="X57">
        <f t="shared" si="11"/>
        <v>0</v>
      </c>
      <c r="Y57">
        <f t="shared" si="11"/>
        <v>0</v>
      </c>
      <c r="Z57">
        <f t="shared" si="11"/>
        <v>0</v>
      </c>
    </row>
    <row r="58" spans="1:26" x14ac:dyDescent="0.2">
      <c r="A58" s="5">
        <v>53</v>
      </c>
      <c r="B58" s="5">
        <v>53</v>
      </c>
      <c r="C58" t="s">
        <v>1439</v>
      </c>
      <c r="D58" s="5" t="s">
        <v>215</v>
      </c>
      <c r="E58" t="s">
        <v>1497</v>
      </c>
      <c r="F58">
        <f t="shared" si="12"/>
        <v>0</v>
      </c>
      <c r="G58">
        <f t="shared" si="12"/>
        <v>0</v>
      </c>
      <c r="H58">
        <f t="shared" si="12"/>
        <v>0</v>
      </c>
      <c r="I58">
        <f t="shared" si="12"/>
        <v>0</v>
      </c>
      <c r="J58">
        <f t="shared" si="12"/>
        <v>0</v>
      </c>
      <c r="K58">
        <f t="shared" si="12"/>
        <v>0</v>
      </c>
      <c r="L58">
        <f t="shared" si="12"/>
        <v>0</v>
      </c>
      <c r="M58">
        <f t="shared" si="12"/>
        <v>0</v>
      </c>
      <c r="N58">
        <f t="shared" si="12"/>
        <v>0</v>
      </c>
      <c r="O58">
        <f t="shared" si="12"/>
        <v>0</v>
      </c>
      <c r="P58">
        <f t="shared" si="12"/>
        <v>0</v>
      </c>
      <c r="Q58">
        <f t="shared" si="12"/>
        <v>0</v>
      </c>
      <c r="R58">
        <f t="shared" si="12"/>
        <v>0</v>
      </c>
      <c r="S58">
        <f t="shared" si="12"/>
        <v>0</v>
      </c>
      <c r="T58">
        <f t="shared" si="12"/>
        <v>0</v>
      </c>
      <c r="U58">
        <f t="shared" si="12"/>
        <v>0</v>
      </c>
      <c r="V58">
        <f t="shared" si="11"/>
        <v>0</v>
      </c>
      <c r="W58">
        <f t="shared" si="11"/>
        <v>0</v>
      </c>
      <c r="X58">
        <f t="shared" si="11"/>
        <v>0</v>
      </c>
      <c r="Y58">
        <f t="shared" si="11"/>
        <v>0</v>
      </c>
      <c r="Z58">
        <f t="shared" si="11"/>
        <v>0</v>
      </c>
    </row>
    <row r="59" spans="1:26" x14ac:dyDescent="0.2">
      <c r="A59" s="5">
        <v>54</v>
      </c>
      <c r="B59" s="5">
        <v>54</v>
      </c>
      <c r="C59" t="s">
        <v>1439</v>
      </c>
      <c r="D59" s="5" t="s">
        <v>219</v>
      </c>
      <c r="E59" t="s">
        <v>1498</v>
      </c>
      <c r="F59">
        <f t="shared" si="12"/>
        <v>0</v>
      </c>
      <c r="G59">
        <f t="shared" si="12"/>
        <v>0</v>
      </c>
      <c r="H59">
        <f t="shared" si="12"/>
        <v>0</v>
      </c>
      <c r="I59">
        <f t="shared" si="12"/>
        <v>0</v>
      </c>
      <c r="J59">
        <f t="shared" si="12"/>
        <v>0</v>
      </c>
      <c r="K59">
        <f t="shared" si="12"/>
        <v>0</v>
      </c>
      <c r="L59">
        <f t="shared" si="12"/>
        <v>0</v>
      </c>
      <c r="M59">
        <f t="shared" si="12"/>
        <v>0</v>
      </c>
      <c r="N59">
        <f t="shared" si="12"/>
        <v>0</v>
      </c>
      <c r="O59">
        <f t="shared" si="12"/>
        <v>0</v>
      </c>
      <c r="P59">
        <f t="shared" si="12"/>
        <v>0</v>
      </c>
      <c r="Q59">
        <f t="shared" si="12"/>
        <v>0</v>
      </c>
      <c r="R59">
        <f t="shared" si="12"/>
        <v>0</v>
      </c>
      <c r="S59">
        <f t="shared" si="12"/>
        <v>0</v>
      </c>
      <c r="T59">
        <f t="shared" si="12"/>
        <v>0</v>
      </c>
      <c r="U59">
        <f t="shared" si="12"/>
        <v>0</v>
      </c>
      <c r="V59">
        <f t="shared" si="11"/>
        <v>0</v>
      </c>
      <c r="W59">
        <f t="shared" si="11"/>
        <v>0</v>
      </c>
      <c r="X59">
        <f t="shared" si="11"/>
        <v>0</v>
      </c>
      <c r="Y59">
        <f t="shared" si="11"/>
        <v>0</v>
      </c>
      <c r="Z59">
        <f t="shared" si="11"/>
        <v>0</v>
      </c>
    </row>
    <row r="60" spans="1:26" x14ac:dyDescent="0.2">
      <c r="A60" s="5">
        <v>55</v>
      </c>
      <c r="B60" s="5">
        <v>55</v>
      </c>
      <c r="C60" t="s">
        <v>1439</v>
      </c>
      <c r="D60" s="5" t="s">
        <v>223</v>
      </c>
      <c r="E60" t="s">
        <v>1499</v>
      </c>
      <c r="F60">
        <f t="shared" si="12"/>
        <v>0</v>
      </c>
      <c r="G60">
        <f t="shared" si="12"/>
        <v>0</v>
      </c>
      <c r="H60">
        <f t="shared" si="12"/>
        <v>0</v>
      </c>
      <c r="I60">
        <f t="shared" si="12"/>
        <v>0</v>
      </c>
      <c r="J60">
        <f t="shared" si="12"/>
        <v>0</v>
      </c>
      <c r="K60">
        <f t="shared" si="12"/>
        <v>0</v>
      </c>
      <c r="L60">
        <f t="shared" si="12"/>
        <v>0</v>
      </c>
      <c r="M60">
        <f t="shared" si="12"/>
        <v>0</v>
      </c>
      <c r="N60">
        <f t="shared" si="12"/>
        <v>0</v>
      </c>
      <c r="O60">
        <f t="shared" si="12"/>
        <v>0</v>
      </c>
      <c r="P60">
        <f t="shared" si="12"/>
        <v>0</v>
      </c>
      <c r="Q60">
        <f t="shared" si="12"/>
        <v>0</v>
      </c>
      <c r="R60">
        <f t="shared" si="12"/>
        <v>0</v>
      </c>
      <c r="S60">
        <f t="shared" si="12"/>
        <v>0</v>
      </c>
      <c r="T60">
        <f t="shared" si="12"/>
        <v>0</v>
      </c>
      <c r="U60">
        <f t="shared" si="12"/>
        <v>0</v>
      </c>
      <c r="V60">
        <f t="shared" si="11"/>
        <v>0</v>
      </c>
      <c r="W60">
        <f t="shared" si="11"/>
        <v>0</v>
      </c>
      <c r="X60">
        <f t="shared" si="11"/>
        <v>0</v>
      </c>
      <c r="Y60">
        <f t="shared" si="11"/>
        <v>0</v>
      </c>
      <c r="Z60">
        <f t="shared" si="11"/>
        <v>0</v>
      </c>
    </row>
    <row r="61" spans="1:26" x14ac:dyDescent="0.2">
      <c r="A61" s="5">
        <v>56</v>
      </c>
      <c r="B61" s="5">
        <v>56</v>
      </c>
      <c r="C61" t="s">
        <v>1439</v>
      </c>
      <c r="D61" s="5" t="s">
        <v>227</v>
      </c>
      <c r="E61" t="s">
        <v>1500</v>
      </c>
      <c r="F61">
        <f t="shared" si="12"/>
        <v>0</v>
      </c>
      <c r="G61">
        <f t="shared" si="12"/>
        <v>0</v>
      </c>
      <c r="H61">
        <f t="shared" si="12"/>
        <v>0</v>
      </c>
      <c r="I61">
        <f t="shared" si="12"/>
        <v>0</v>
      </c>
      <c r="J61">
        <f t="shared" si="12"/>
        <v>0</v>
      </c>
      <c r="K61">
        <f t="shared" si="12"/>
        <v>0</v>
      </c>
      <c r="L61">
        <f t="shared" si="12"/>
        <v>0</v>
      </c>
      <c r="M61">
        <f t="shared" si="12"/>
        <v>0</v>
      </c>
      <c r="N61">
        <f t="shared" si="12"/>
        <v>0</v>
      </c>
      <c r="O61">
        <f t="shared" si="12"/>
        <v>0</v>
      </c>
      <c r="P61">
        <f t="shared" si="12"/>
        <v>0</v>
      </c>
      <c r="Q61">
        <f t="shared" si="12"/>
        <v>0</v>
      </c>
      <c r="R61">
        <f t="shared" si="12"/>
        <v>0</v>
      </c>
      <c r="S61">
        <f t="shared" si="12"/>
        <v>0</v>
      </c>
      <c r="T61">
        <f t="shared" si="12"/>
        <v>0</v>
      </c>
      <c r="U61">
        <f t="shared" si="12"/>
        <v>0</v>
      </c>
      <c r="V61">
        <f t="shared" si="11"/>
        <v>0</v>
      </c>
      <c r="W61">
        <f t="shared" si="11"/>
        <v>0</v>
      </c>
      <c r="X61">
        <f t="shared" si="11"/>
        <v>0</v>
      </c>
      <c r="Y61">
        <f t="shared" si="11"/>
        <v>0</v>
      </c>
      <c r="Z61">
        <f t="shared" si="11"/>
        <v>0</v>
      </c>
    </row>
    <row r="62" spans="1:26" x14ac:dyDescent="0.2">
      <c r="A62" s="5">
        <v>57</v>
      </c>
      <c r="B62" s="5">
        <v>57</v>
      </c>
      <c r="C62" t="s">
        <v>1439</v>
      </c>
      <c r="D62" s="5" t="s">
        <v>231</v>
      </c>
      <c r="E62" t="s">
        <v>1501</v>
      </c>
      <c r="F62">
        <f t="shared" si="12"/>
        <v>0</v>
      </c>
      <c r="G62">
        <f t="shared" si="12"/>
        <v>0</v>
      </c>
      <c r="H62">
        <f t="shared" si="12"/>
        <v>0</v>
      </c>
      <c r="I62">
        <f t="shared" si="12"/>
        <v>0</v>
      </c>
      <c r="J62">
        <f t="shared" si="12"/>
        <v>0</v>
      </c>
      <c r="K62">
        <f t="shared" si="12"/>
        <v>0</v>
      </c>
      <c r="L62">
        <f t="shared" si="12"/>
        <v>0</v>
      </c>
      <c r="M62">
        <f t="shared" si="12"/>
        <v>0</v>
      </c>
      <c r="N62">
        <f t="shared" si="12"/>
        <v>0</v>
      </c>
      <c r="O62">
        <f t="shared" si="12"/>
        <v>0</v>
      </c>
      <c r="P62">
        <f t="shared" si="12"/>
        <v>0</v>
      </c>
      <c r="Q62">
        <f t="shared" si="12"/>
        <v>0</v>
      </c>
      <c r="R62">
        <f t="shared" si="12"/>
        <v>0</v>
      </c>
      <c r="S62">
        <f t="shared" si="12"/>
        <v>0</v>
      </c>
      <c r="T62">
        <f t="shared" si="12"/>
        <v>0</v>
      </c>
      <c r="U62">
        <f t="shared" si="12"/>
        <v>0</v>
      </c>
      <c r="V62">
        <f t="shared" si="11"/>
        <v>0</v>
      </c>
      <c r="W62">
        <f t="shared" si="11"/>
        <v>0</v>
      </c>
      <c r="X62">
        <f t="shared" si="11"/>
        <v>0</v>
      </c>
      <c r="Y62">
        <f t="shared" si="11"/>
        <v>0</v>
      </c>
      <c r="Z62">
        <f t="shared" si="11"/>
        <v>0</v>
      </c>
    </row>
    <row r="63" spans="1:26" x14ac:dyDescent="0.2">
      <c r="A63" s="5">
        <v>58</v>
      </c>
      <c r="B63" s="5">
        <v>58</v>
      </c>
      <c r="C63" t="s">
        <v>1439</v>
      </c>
      <c r="D63" s="5" t="s">
        <v>235</v>
      </c>
      <c r="E63" t="s">
        <v>1502</v>
      </c>
      <c r="F63">
        <f t="shared" si="12"/>
        <v>0</v>
      </c>
      <c r="G63">
        <f t="shared" si="12"/>
        <v>0</v>
      </c>
      <c r="H63">
        <f t="shared" si="12"/>
        <v>0</v>
      </c>
      <c r="I63">
        <f t="shared" si="12"/>
        <v>0</v>
      </c>
      <c r="J63">
        <f t="shared" si="12"/>
        <v>0</v>
      </c>
      <c r="K63">
        <f t="shared" si="12"/>
        <v>0</v>
      </c>
      <c r="L63">
        <f t="shared" si="12"/>
        <v>0</v>
      </c>
      <c r="M63">
        <f t="shared" si="12"/>
        <v>0</v>
      </c>
      <c r="N63">
        <f t="shared" si="12"/>
        <v>0</v>
      </c>
      <c r="O63">
        <f t="shared" si="12"/>
        <v>0</v>
      </c>
      <c r="P63">
        <f t="shared" si="12"/>
        <v>0</v>
      </c>
      <c r="Q63">
        <f t="shared" si="12"/>
        <v>0</v>
      </c>
      <c r="R63">
        <f t="shared" si="12"/>
        <v>0</v>
      </c>
      <c r="S63">
        <f t="shared" si="12"/>
        <v>0</v>
      </c>
      <c r="T63">
        <f t="shared" si="12"/>
        <v>0</v>
      </c>
      <c r="U63">
        <f t="shared" si="12"/>
        <v>0</v>
      </c>
      <c r="V63">
        <f t="shared" si="11"/>
        <v>0</v>
      </c>
      <c r="W63">
        <f t="shared" si="11"/>
        <v>0</v>
      </c>
      <c r="X63">
        <f t="shared" si="11"/>
        <v>0</v>
      </c>
      <c r="Y63">
        <f t="shared" si="11"/>
        <v>0</v>
      </c>
      <c r="Z63">
        <f t="shared" si="11"/>
        <v>0</v>
      </c>
    </row>
    <row r="64" spans="1:26" x14ac:dyDescent="0.2">
      <c r="A64" s="5">
        <v>59</v>
      </c>
      <c r="B64" s="5">
        <v>59</v>
      </c>
      <c r="C64" t="s">
        <v>1439</v>
      </c>
      <c r="D64" s="5" t="s">
        <v>239</v>
      </c>
      <c r="E64" t="s">
        <v>1503</v>
      </c>
      <c r="F64">
        <f t="shared" si="12"/>
        <v>0</v>
      </c>
      <c r="G64">
        <f t="shared" si="12"/>
        <v>0</v>
      </c>
      <c r="H64">
        <f t="shared" si="12"/>
        <v>0</v>
      </c>
      <c r="I64">
        <f t="shared" si="12"/>
        <v>0</v>
      </c>
      <c r="J64">
        <f t="shared" si="12"/>
        <v>0</v>
      </c>
      <c r="K64">
        <f t="shared" si="12"/>
        <v>0</v>
      </c>
      <c r="L64">
        <f t="shared" si="12"/>
        <v>0</v>
      </c>
      <c r="M64">
        <f t="shared" si="12"/>
        <v>0</v>
      </c>
      <c r="N64">
        <f t="shared" si="12"/>
        <v>0</v>
      </c>
      <c r="O64">
        <f t="shared" si="12"/>
        <v>0</v>
      </c>
      <c r="P64">
        <f t="shared" si="12"/>
        <v>0</v>
      </c>
      <c r="Q64">
        <f t="shared" si="12"/>
        <v>0</v>
      </c>
      <c r="R64">
        <f t="shared" si="12"/>
        <v>0</v>
      </c>
      <c r="S64">
        <f t="shared" si="12"/>
        <v>0</v>
      </c>
      <c r="T64">
        <f t="shared" si="12"/>
        <v>0</v>
      </c>
      <c r="U64">
        <f t="shared" si="12"/>
        <v>0</v>
      </c>
      <c r="V64">
        <f t="shared" si="11"/>
        <v>0</v>
      </c>
      <c r="W64">
        <f t="shared" si="11"/>
        <v>0</v>
      </c>
      <c r="X64">
        <f t="shared" si="11"/>
        <v>0</v>
      </c>
      <c r="Y64">
        <f t="shared" si="11"/>
        <v>0</v>
      </c>
      <c r="Z64">
        <f t="shared" si="11"/>
        <v>0</v>
      </c>
    </row>
    <row r="65" spans="1:26" x14ac:dyDescent="0.2">
      <c r="A65" s="5">
        <v>60</v>
      </c>
      <c r="B65" s="5">
        <v>60</v>
      </c>
      <c r="C65" t="s">
        <v>1439</v>
      </c>
      <c r="D65" s="5" t="s">
        <v>243</v>
      </c>
      <c r="E65" t="s">
        <v>1504</v>
      </c>
      <c r="F65">
        <f t="shared" si="12"/>
        <v>0</v>
      </c>
      <c r="G65">
        <f t="shared" si="12"/>
        <v>0</v>
      </c>
      <c r="H65">
        <f t="shared" si="12"/>
        <v>0</v>
      </c>
      <c r="I65">
        <f t="shared" si="12"/>
        <v>0</v>
      </c>
      <c r="J65">
        <f t="shared" si="12"/>
        <v>0</v>
      </c>
      <c r="K65">
        <f t="shared" si="12"/>
        <v>0</v>
      </c>
      <c r="L65">
        <f t="shared" si="12"/>
        <v>0</v>
      </c>
      <c r="M65">
        <f t="shared" si="12"/>
        <v>0</v>
      </c>
      <c r="N65">
        <f t="shared" si="12"/>
        <v>0</v>
      </c>
      <c r="O65">
        <f t="shared" si="12"/>
        <v>0</v>
      </c>
      <c r="P65">
        <f t="shared" si="12"/>
        <v>0</v>
      </c>
      <c r="Q65">
        <f t="shared" si="12"/>
        <v>0</v>
      </c>
      <c r="R65">
        <f t="shared" si="12"/>
        <v>0</v>
      </c>
      <c r="S65">
        <f t="shared" si="12"/>
        <v>0</v>
      </c>
      <c r="T65">
        <f t="shared" si="12"/>
        <v>0</v>
      </c>
      <c r="U65">
        <f t="shared" si="12"/>
        <v>0</v>
      </c>
      <c r="V65">
        <f t="shared" si="11"/>
        <v>0</v>
      </c>
      <c r="W65">
        <f t="shared" si="11"/>
        <v>0</v>
      </c>
      <c r="X65">
        <f t="shared" si="11"/>
        <v>0</v>
      </c>
      <c r="Y65">
        <f t="shared" si="11"/>
        <v>0</v>
      </c>
      <c r="Z65">
        <f t="shared" si="11"/>
        <v>0</v>
      </c>
    </row>
    <row r="66" spans="1:26" x14ac:dyDescent="0.2">
      <c r="A66" s="5">
        <v>61</v>
      </c>
      <c r="B66" s="5">
        <v>61</v>
      </c>
      <c r="C66" t="s">
        <v>1439</v>
      </c>
      <c r="D66" s="5" t="s">
        <v>247</v>
      </c>
      <c r="E66" t="s">
        <v>1505</v>
      </c>
      <c r="F66">
        <f t="shared" si="12"/>
        <v>0</v>
      </c>
      <c r="G66">
        <f t="shared" si="12"/>
        <v>0</v>
      </c>
      <c r="H66">
        <f t="shared" si="12"/>
        <v>0</v>
      </c>
      <c r="I66">
        <f t="shared" si="12"/>
        <v>0</v>
      </c>
      <c r="J66">
        <f t="shared" si="12"/>
        <v>0</v>
      </c>
      <c r="K66">
        <f t="shared" si="12"/>
        <v>0</v>
      </c>
      <c r="L66">
        <f t="shared" si="12"/>
        <v>0</v>
      </c>
      <c r="M66">
        <f t="shared" si="12"/>
        <v>0</v>
      </c>
      <c r="N66">
        <f t="shared" si="12"/>
        <v>0</v>
      </c>
      <c r="O66">
        <f t="shared" si="12"/>
        <v>0</v>
      </c>
      <c r="P66">
        <f t="shared" si="12"/>
        <v>0</v>
      </c>
      <c r="Q66">
        <f t="shared" si="12"/>
        <v>0</v>
      </c>
      <c r="R66">
        <f t="shared" si="12"/>
        <v>0</v>
      </c>
      <c r="S66">
        <f t="shared" si="12"/>
        <v>0</v>
      </c>
      <c r="T66">
        <f t="shared" si="12"/>
        <v>0</v>
      </c>
      <c r="U66">
        <f t="shared" si="12"/>
        <v>0</v>
      </c>
      <c r="V66">
        <f t="shared" si="11"/>
        <v>0</v>
      </c>
      <c r="W66">
        <f t="shared" si="11"/>
        <v>0</v>
      </c>
      <c r="X66">
        <f t="shared" si="11"/>
        <v>0</v>
      </c>
      <c r="Y66">
        <f t="shared" si="11"/>
        <v>0</v>
      </c>
      <c r="Z66">
        <f t="shared" si="11"/>
        <v>0</v>
      </c>
    </row>
    <row r="67" spans="1:26" x14ac:dyDescent="0.2">
      <c r="A67" s="5">
        <v>62</v>
      </c>
      <c r="B67" s="5">
        <v>62</v>
      </c>
      <c r="C67" t="s">
        <v>1439</v>
      </c>
      <c r="D67" s="5" t="s">
        <v>251</v>
      </c>
      <c r="E67" t="s">
        <v>1506</v>
      </c>
      <c r="F67">
        <f t="shared" si="12"/>
        <v>0</v>
      </c>
      <c r="G67">
        <f t="shared" si="12"/>
        <v>0</v>
      </c>
      <c r="H67">
        <f t="shared" si="12"/>
        <v>0</v>
      </c>
      <c r="I67">
        <f t="shared" si="12"/>
        <v>0</v>
      </c>
      <c r="J67">
        <f t="shared" si="12"/>
        <v>0</v>
      </c>
      <c r="K67">
        <f t="shared" si="12"/>
        <v>0</v>
      </c>
      <c r="L67">
        <f t="shared" si="12"/>
        <v>0</v>
      </c>
      <c r="M67">
        <f t="shared" si="12"/>
        <v>0</v>
      </c>
      <c r="N67">
        <f t="shared" si="12"/>
        <v>0</v>
      </c>
      <c r="O67">
        <f t="shared" si="12"/>
        <v>0</v>
      </c>
      <c r="P67">
        <f t="shared" si="12"/>
        <v>0</v>
      </c>
      <c r="Q67">
        <f t="shared" si="12"/>
        <v>0</v>
      </c>
      <c r="R67">
        <f t="shared" si="12"/>
        <v>0</v>
      </c>
      <c r="S67">
        <f t="shared" si="12"/>
        <v>0</v>
      </c>
      <c r="T67">
        <f t="shared" si="12"/>
        <v>0</v>
      </c>
      <c r="U67">
        <f t="shared" si="12"/>
        <v>0</v>
      </c>
      <c r="V67">
        <f t="shared" si="11"/>
        <v>0</v>
      </c>
      <c r="W67">
        <f t="shared" si="11"/>
        <v>0</v>
      </c>
      <c r="X67">
        <f t="shared" si="11"/>
        <v>0</v>
      </c>
      <c r="Y67">
        <f t="shared" si="11"/>
        <v>0</v>
      </c>
      <c r="Z67">
        <f t="shared" si="11"/>
        <v>0</v>
      </c>
    </row>
    <row r="68" spans="1:26" x14ac:dyDescent="0.2">
      <c r="A68" s="5">
        <v>63</v>
      </c>
      <c r="B68" s="5">
        <v>63</v>
      </c>
      <c r="C68" t="s">
        <v>1439</v>
      </c>
      <c r="D68" s="5" t="s">
        <v>255</v>
      </c>
      <c r="E68" t="s">
        <v>1507</v>
      </c>
      <c r="F68">
        <f t="shared" si="12"/>
        <v>0</v>
      </c>
      <c r="G68">
        <f t="shared" si="12"/>
        <v>0</v>
      </c>
      <c r="H68">
        <f t="shared" si="12"/>
        <v>0</v>
      </c>
      <c r="I68">
        <f t="shared" si="12"/>
        <v>0</v>
      </c>
      <c r="J68">
        <f t="shared" si="12"/>
        <v>0</v>
      </c>
      <c r="K68">
        <f t="shared" si="12"/>
        <v>0</v>
      </c>
      <c r="L68">
        <f t="shared" si="12"/>
        <v>0</v>
      </c>
      <c r="M68">
        <f t="shared" si="12"/>
        <v>0</v>
      </c>
      <c r="N68">
        <f t="shared" si="12"/>
        <v>0</v>
      </c>
      <c r="O68">
        <f t="shared" si="12"/>
        <v>0</v>
      </c>
      <c r="P68">
        <f t="shared" si="12"/>
        <v>0</v>
      </c>
      <c r="Q68">
        <f t="shared" si="12"/>
        <v>0</v>
      </c>
      <c r="R68">
        <f t="shared" si="12"/>
        <v>0</v>
      </c>
      <c r="S68">
        <f t="shared" si="12"/>
        <v>0</v>
      </c>
      <c r="T68">
        <f t="shared" si="12"/>
        <v>0</v>
      </c>
      <c r="U68">
        <f t="shared" si="12"/>
        <v>0</v>
      </c>
      <c r="V68">
        <f t="shared" si="11"/>
        <v>0</v>
      </c>
      <c r="W68">
        <f t="shared" si="11"/>
        <v>0</v>
      </c>
      <c r="X68">
        <f t="shared" si="11"/>
        <v>0</v>
      </c>
      <c r="Y68">
        <f t="shared" si="11"/>
        <v>0</v>
      </c>
      <c r="Z68">
        <f t="shared" si="11"/>
        <v>0</v>
      </c>
    </row>
    <row r="69" spans="1:26" x14ac:dyDescent="0.2">
      <c r="A69" s="5">
        <v>64</v>
      </c>
      <c r="B69" s="5">
        <v>64</v>
      </c>
      <c r="C69" t="s">
        <v>1439</v>
      </c>
      <c r="D69" s="5" t="s">
        <v>259</v>
      </c>
      <c r="E69" t="s">
        <v>1508</v>
      </c>
      <c r="F69">
        <f t="shared" si="12"/>
        <v>0</v>
      </c>
      <c r="G69">
        <f t="shared" si="12"/>
        <v>0</v>
      </c>
      <c r="H69">
        <f t="shared" si="12"/>
        <v>0</v>
      </c>
      <c r="I69">
        <f t="shared" si="12"/>
        <v>0</v>
      </c>
      <c r="J69">
        <f t="shared" si="12"/>
        <v>0</v>
      </c>
      <c r="K69">
        <f t="shared" si="12"/>
        <v>0</v>
      </c>
      <c r="L69">
        <f t="shared" si="12"/>
        <v>0</v>
      </c>
      <c r="M69">
        <f t="shared" si="12"/>
        <v>0</v>
      </c>
      <c r="N69">
        <f t="shared" si="12"/>
        <v>0</v>
      </c>
      <c r="O69">
        <f t="shared" si="12"/>
        <v>0</v>
      </c>
      <c r="P69">
        <f t="shared" si="12"/>
        <v>0</v>
      </c>
      <c r="Q69">
        <f t="shared" si="12"/>
        <v>0</v>
      </c>
      <c r="R69">
        <f t="shared" si="12"/>
        <v>0</v>
      </c>
      <c r="S69">
        <f t="shared" si="12"/>
        <v>0</v>
      </c>
      <c r="T69">
        <f t="shared" si="12"/>
        <v>0</v>
      </c>
      <c r="U69">
        <f t="shared" si="12"/>
        <v>0</v>
      </c>
      <c r="V69">
        <f t="shared" si="11"/>
        <v>0</v>
      </c>
      <c r="W69">
        <f t="shared" si="11"/>
        <v>0</v>
      </c>
      <c r="X69">
        <f t="shared" si="11"/>
        <v>0</v>
      </c>
      <c r="Y69">
        <f t="shared" si="11"/>
        <v>0</v>
      </c>
      <c r="Z69">
        <f t="shared" si="11"/>
        <v>0</v>
      </c>
    </row>
    <row r="70" spans="1:26" x14ac:dyDescent="0.2">
      <c r="A70" s="5">
        <v>65</v>
      </c>
      <c r="B70" s="5">
        <v>65</v>
      </c>
      <c r="C70" t="s">
        <v>1439</v>
      </c>
      <c r="D70" s="5" t="s">
        <v>263</v>
      </c>
      <c r="E70" t="s">
        <v>1509</v>
      </c>
      <c r="F70">
        <f t="shared" si="12"/>
        <v>0</v>
      </c>
      <c r="G70">
        <f t="shared" si="12"/>
        <v>0</v>
      </c>
      <c r="H70">
        <f t="shared" si="12"/>
        <v>0</v>
      </c>
      <c r="I70">
        <f t="shared" si="12"/>
        <v>0</v>
      </c>
      <c r="J70">
        <f t="shared" si="12"/>
        <v>0</v>
      </c>
      <c r="K70">
        <f t="shared" si="12"/>
        <v>0</v>
      </c>
      <c r="L70">
        <f t="shared" si="12"/>
        <v>0</v>
      </c>
      <c r="M70">
        <f t="shared" si="12"/>
        <v>0</v>
      </c>
      <c r="N70">
        <f t="shared" si="12"/>
        <v>0</v>
      </c>
      <c r="O70">
        <f t="shared" si="12"/>
        <v>0</v>
      </c>
      <c r="P70">
        <f t="shared" si="12"/>
        <v>0</v>
      </c>
      <c r="Q70">
        <f t="shared" si="12"/>
        <v>0</v>
      </c>
      <c r="R70">
        <f t="shared" si="12"/>
        <v>0</v>
      </c>
      <c r="S70">
        <f t="shared" si="12"/>
        <v>0</v>
      </c>
      <c r="T70">
        <f t="shared" si="12"/>
        <v>0</v>
      </c>
      <c r="U70">
        <f t="shared" ref="U70:Z85" si="13">IF(SUBSTITUTE($E70,LOWER(U$5),"")=$E70,0,1)</f>
        <v>0</v>
      </c>
      <c r="V70">
        <f t="shared" si="13"/>
        <v>0</v>
      </c>
      <c r="W70">
        <f t="shared" si="13"/>
        <v>0</v>
      </c>
      <c r="X70">
        <f t="shared" si="13"/>
        <v>0</v>
      </c>
      <c r="Y70">
        <f t="shared" si="13"/>
        <v>0</v>
      </c>
      <c r="Z70">
        <f t="shared" si="13"/>
        <v>0</v>
      </c>
    </row>
    <row r="71" spans="1:26" x14ac:dyDescent="0.2">
      <c r="A71" s="5">
        <v>66</v>
      </c>
      <c r="B71" s="5">
        <v>66</v>
      </c>
      <c r="C71" t="s">
        <v>1439</v>
      </c>
      <c r="D71" s="5" t="s">
        <v>267</v>
      </c>
      <c r="E71" t="s">
        <v>1510</v>
      </c>
      <c r="F71">
        <f t="shared" ref="F71:U86" si="14">IF(SUBSTITUTE($E71,LOWER(F$5),"")=$E71,0,1)</f>
        <v>0</v>
      </c>
      <c r="G71">
        <f t="shared" si="14"/>
        <v>0</v>
      </c>
      <c r="H71">
        <f t="shared" si="14"/>
        <v>0</v>
      </c>
      <c r="I71">
        <f t="shared" si="14"/>
        <v>0</v>
      </c>
      <c r="J71">
        <f t="shared" si="14"/>
        <v>0</v>
      </c>
      <c r="K71">
        <f t="shared" si="14"/>
        <v>0</v>
      </c>
      <c r="L71">
        <f t="shared" si="14"/>
        <v>0</v>
      </c>
      <c r="M71">
        <f t="shared" si="14"/>
        <v>0</v>
      </c>
      <c r="N71">
        <f t="shared" si="14"/>
        <v>0</v>
      </c>
      <c r="O71">
        <f t="shared" si="14"/>
        <v>0</v>
      </c>
      <c r="P71">
        <f t="shared" si="14"/>
        <v>0</v>
      </c>
      <c r="Q71">
        <f t="shared" si="14"/>
        <v>0</v>
      </c>
      <c r="R71">
        <f t="shared" si="14"/>
        <v>0</v>
      </c>
      <c r="S71">
        <f t="shared" si="14"/>
        <v>0</v>
      </c>
      <c r="T71">
        <f t="shared" si="14"/>
        <v>0</v>
      </c>
      <c r="U71">
        <f t="shared" si="13"/>
        <v>0</v>
      </c>
      <c r="V71">
        <f t="shared" si="13"/>
        <v>0</v>
      </c>
      <c r="W71">
        <f t="shared" si="13"/>
        <v>0</v>
      </c>
      <c r="X71">
        <f t="shared" si="13"/>
        <v>0</v>
      </c>
      <c r="Y71">
        <f t="shared" si="13"/>
        <v>0</v>
      </c>
      <c r="Z71">
        <f t="shared" si="13"/>
        <v>0</v>
      </c>
    </row>
    <row r="72" spans="1:26" x14ac:dyDescent="0.2">
      <c r="A72" s="5">
        <v>67</v>
      </c>
      <c r="B72" s="5">
        <v>67</v>
      </c>
      <c r="C72" t="s">
        <v>1439</v>
      </c>
      <c r="D72" s="5" t="s">
        <v>271</v>
      </c>
      <c r="E72" t="s">
        <v>1511</v>
      </c>
      <c r="F72">
        <f t="shared" si="14"/>
        <v>0</v>
      </c>
      <c r="G72">
        <f t="shared" si="14"/>
        <v>0</v>
      </c>
      <c r="H72">
        <f t="shared" si="14"/>
        <v>0</v>
      </c>
      <c r="I72">
        <f t="shared" si="14"/>
        <v>0</v>
      </c>
      <c r="J72">
        <f t="shared" si="14"/>
        <v>0</v>
      </c>
      <c r="K72">
        <f t="shared" si="14"/>
        <v>0</v>
      </c>
      <c r="L72">
        <f t="shared" si="14"/>
        <v>0</v>
      </c>
      <c r="M72">
        <f t="shared" si="14"/>
        <v>0</v>
      </c>
      <c r="N72">
        <f t="shared" si="14"/>
        <v>0</v>
      </c>
      <c r="O72">
        <f t="shared" si="14"/>
        <v>0</v>
      </c>
      <c r="P72">
        <f t="shared" si="14"/>
        <v>0</v>
      </c>
      <c r="Q72">
        <f t="shared" si="14"/>
        <v>0</v>
      </c>
      <c r="R72">
        <f t="shared" si="14"/>
        <v>0</v>
      </c>
      <c r="S72">
        <f t="shared" si="14"/>
        <v>0</v>
      </c>
      <c r="T72">
        <f t="shared" si="14"/>
        <v>0</v>
      </c>
      <c r="U72">
        <f t="shared" si="13"/>
        <v>0</v>
      </c>
      <c r="V72">
        <f t="shared" si="13"/>
        <v>0</v>
      </c>
      <c r="W72">
        <f t="shared" si="13"/>
        <v>0</v>
      </c>
      <c r="X72">
        <f t="shared" si="13"/>
        <v>0</v>
      </c>
      <c r="Y72">
        <f t="shared" si="13"/>
        <v>0</v>
      </c>
      <c r="Z72">
        <f t="shared" si="13"/>
        <v>0</v>
      </c>
    </row>
    <row r="73" spans="1:26" x14ac:dyDescent="0.2">
      <c r="A73" s="5">
        <v>68</v>
      </c>
      <c r="B73" s="5">
        <v>68</v>
      </c>
      <c r="C73" t="s">
        <v>1439</v>
      </c>
      <c r="D73" s="5" t="s">
        <v>275</v>
      </c>
      <c r="E73" t="s">
        <v>1512</v>
      </c>
      <c r="F73">
        <f t="shared" si="14"/>
        <v>0</v>
      </c>
      <c r="G73">
        <f t="shared" si="14"/>
        <v>0</v>
      </c>
      <c r="H73">
        <f t="shared" si="14"/>
        <v>0</v>
      </c>
      <c r="I73">
        <f t="shared" si="14"/>
        <v>0</v>
      </c>
      <c r="J73">
        <f t="shared" si="14"/>
        <v>0</v>
      </c>
      <c r="K73">
        <f t="shared" si="14"/>
        <v>0</v>
      </c>
      <c r="L73">
        <f t="shared" si="14"/>
        <v>0</v>
      </c>
      <c r="M73">
        <f t="shared" si="14"/>
        <v>0</v>
      </c>
      <c r="N73">
        <f t="shared" si="14"/>
        <v>0</v>
      </c>
      <c r="O73">
        <f t="shared" si="14"/>
        <v>0</v>
      </c>
      <c r="P73">
        <f t="shared" si="14"/>
        <v>0</v>
      </c>
      <c r="Q73">
        <f t="shared" si="14"/>
        <v>0</v>
      </c>
      <c r="R73">
        <f t="shared" si="14"/>
        <v>0</v>
      </c>
      <c r="S73">
        <f t="shared" si="14"/>
        <v>0</v>
      </c>
      <c r="T73">
        <f t="shared" si="14"/>
        <v>0</v>
      </c>
      <c r="U73">
        <f t="shared" si="13"/>
        <v>0</v>
      </c>
      <c r="V73">
        <f t="shared" si="13"/>
        <v>0</v>
      </c>
      <c r="W73">
        <f t="shared" si="13"/>
        <v>0</v>
      </c>
      <c r="X73">
        <f t="shared" si="13"/>
        <v>0</v>
      </c>
      <c r="Y73">
        <f t="shared" si="13"/>
        <v>0</v>
      </c>
      <c r="Z73">
        <f t="shared" si="13"/>
        <v>0</v>
      </c>
    </row>
    <row r="74" spans="1:26" x14ac:dyDescent="0.2">
      <c r="A74" s="5">
        <v>69</v>
      </c>
      <c r="B74" s="5">
        <v>69</v>
      </c>
      <c r="C74" t="s">
        <v>1439</v>
      </c>
      <c r="D74" s="5" t="s">
        <v>279</v>
      </c>
      <c r="E74" t="s">
        <v>1513</v>
      </c>
      <c r="F74">
        <f t="shared" si="14"/>
        <v>0</v>
      </c>
      <c r="G74">
        <f t="shared" si="14"/>
        <v>0</v>
      </c>
      <c r="H74">
        <f t="shared" si="14"/>
        <v>0</v>
      </c>
      <c r="I74">
        <f t="shared" si="14"/>
        <v>0</v>
      </c>
      <c r="J74">
        <f t="shared" si="14"/>
        <v>0</v>
      </c>
      <c r="K74">
        <f t="shared" si="14"/>
        <v>0</v>
      </c>
      <c r="L74">
        <f t="shared" si="14"/>
        <v>0</v>
      </c>
      <c r="M74">
        <f t="shared" si="14"/>
        <v>0</v>
      </c>
      <c r="N74">
        <f t="shared" si="14"/>
        <v>0</v>
      </c>
      <c r="O74">
        <f t="shared" si="14"/>
        <v>0</v>
      </c>
      <c r="P74">
        <f t="shared" si="14"/>
        <v>0</v>
      </c>
      <c r="Q74">
        <f t="shared" si="14"/>
        <v>0</v>
      </c>
      <c r="R74">
        <f t="shared" si="14"/>
        <v>0</v>
      </c>
      <c r="S74">
        <f t="shared" si="14"/>
        <v>0</v>
      </c>
      <c r="T74">
        <f t="shared" si="14"/>
        <v>0</v>
      </c>
      <c r="U74">
        <f t="shared" si="13"/>
        <v>0</v>
      </c>
      <c r="V74">
        <f t="shared" si="13"/>
        <v>0</v>
      </c>
      <c r="W74">
        <f t="shared" si="13"/>
        <v>0</v>
      </c>
      <c r="X74">
        <f t="shared" si="13"/>
        <v>0</v>
      </c>
      <c r="Y74">
        <f t="shared" si="13"/>
        <v>0</v>
      </c>
      <c r="Z74">
        <f t="shared" si="13"/>
        <v>0</v>
      </c>
    </row>
    <row r="75" spans="1:26" x14ac:dyDescent="0.2">
      <c r="A75" s="5">
        <v>70</v>
      </c>
      <c r="B75" s="5">
        <v>70</v>
      </c>
      <c r="C75" t="s">
        <v>1439</v>
      </c>
      <c r="D75" s="5" t="s">
        <v>283</v>
      </c>
      <c r="E75" t="s">
        <v>1514</v>
      </c>
      <c r="F75">
        <f t="shared" si="14"/>
        <v>0</v>
      </c>
      <c r="G75">
        <f t="shared" si="14"/>
        <v>0</v>
      </c>
      <c r="H75">
        <f t="shared" si="14"/>
        <v>0</v>
      </c>
      <c r="I75">
        <f t="shared" si="14"/>
        <v>0</v>
      </c>
      <c r="J75">
        <f t="shared" si="14"/>
        <v>0</v>
      </c>
      <c r="K75">
        <f t="shared" si="14"/>
        <v>0</v>
      </c>
      <c r="L75">
        <f t="shared" si="14"/>
        <v>0</v>
      </c>
      <c r="M75">
        <f t="shared" si="14"/>
        <v>0</v>
      </c>
      <c r="N75">
        <f t="shared" si="14"/>
        <v>0</v>
      </c>
      <c r="O75">
        <f t="shared" si="14"/>
        <v>0</v>
      </c>
      <c r="P75">
        <f t="shared" si="14"/>
        <v>0</v>
      </c>
      <c r="Q75">
        <f t="shared" si="14"/>
        <v>0</v>
      </c>
      <c r="R75">
        <f t="shared" si="14"/>
        <v>0</v>
      </c>
      <c r="S75">
        <f t="shared" si="14"/>
        <v>0</v>
      </c>
      <c r="T75">
        <f t="shared" si="14"/>
        <v>0</v>
      </c>
      <c r="U75">
        <f t="shared" si="13"/>
        <v>0</v>
      </c>
      <c r="V75">
        <f t="shared" si="13"/>
        <v>0</v>
      </c>
      <c r="W75">
        <f t="shared" si="13"/>
        <v>0</v>
      </c>
      <c r="X75">
        <f t="shared" si="13"/>
        <v>0</v>
      </c>
      <c r="Y75">
        <f t="shared" si="13"/>
        <v>0</v>
      </c>
      <c r="Z75">
        <f t="shared" si="13"/>
        <v>0</v>
      </c>
    </row>
    <row r="76" spans="1:26" x14ac:dyDescent="0.2">
      <c r="A76" s="5">
        <v>71</v>
      </c>
      <c r="B76" s="5">
        <v>71</v>
      </c>
      <c r="C76" t="s">
        <v>1439</v>
      </c>
      <c r="D76" s="5" t="s">
        <v>287</v>
      </c>
      <c r="E76" t="s">
        <v>1515</v>
      </c>
      <c r="F76">
        <f t="shared" si="14"/>
        <v>0</v>
      </c>
      <c r="G76">
        <f t="shared" si="14"/>
        <v>0</v>
      </c>
      <c r="H76">
        <f t="shared" si="14"/>
        <v>0</v>
      </c>
      <c r="I76">
        <f t="shared" si="14"/>
        <v>0</v>
      </c>
      <c r="J76">
        <f t="shared" si="14"/>
        <v>0</v>
      </c>
      <c r="K76">
        <f t="shared" si="14"/>
        <v>0</v>
      </c>
      <c r="L76">
        <f t="shared" si="14"/>
        <v>0</v>
      </c>
      <c r="M76">
        <f t="shared" si="14"/>
        <v>0</v>
      </c>
      <c r="N76">
        <f t="shared" si="14"/>
        <v>0</v>
      </c>
      <c r="O76">
        <f t="shared" si="14"/>
        <v>0</v>
      </c>
      <c r="P76">
        <f t="shared" si="14"/>
        <v>0</v>
      </c>
      <c r="Q76">
        <f t="shared" si="14"/>
        <v>0</v>
      </c>
      <c r="R76">
        <f t="shared" si="14"/>
        <v>0</v>
      </c>
      <c r="S76">
        <f t="shared" si="14"/>
        <v>0</v>
      </c>
      <c r="T76">
        <f t="shared" si="14"/>
        <v>0</v>
      </c>
      <c r="U76">
        <f t="shared" si="13"/>
        <v>0</v>
      </c>
      <c r="V76">
        <f t="shared" si="13"/>
        <v>0</v>
      </c>
      <c r="W76">
        <f t="shared" si="13"/>
        <v>0</v>
      </c>
      <c r="X76">
        <f t="shared" si="13"/>
        <v>0</v>
      </c>
      <c r="Y76">
        <f t="shared" si="13"/>
        <v>0</v>
      </c>
      <c r="Z76">
        <f t="shared" si="13"/>
        <v>0</v>
      </c>
    </row>
    <row r="77" spans="1:26" x14ac:dyDescent="0.2">
      <c r="A77" s="5">
        <v>72</v>
      </c>
      <c r="B77" s="5">
        <v>72</v>
      </c>
      <c r="C77" t="s">
        <v>1439</v>
      </c>
      <c r="D77" s="5" t="s">
        <v>291</v>
      </c>
      <c r="E77" t="s">
        <v>1516</v>
      </c>
      <c r="F77">
        <f t="shared" si="14"/>
        <v>0</v>
      </c>
      <c r="G77">
        <f t="shared" si="14"/>
        <v>0</v>
      </c>
      <c r="H77">
        <f t="shared" si="14"/>
        <v>0</v>
      </c>
      <c r="I77">
        <f t="shared" si="14"/>
        <v>0</v>
      </c>
      <c r="J77">
        <f t="shared" si="14"/>
        <v>0</v>
      </c>
      <c r="K77">
        <f t="shared" si="14"/>
        <v>0</v>
      </c>
      <c r="L77">
        <f t="shared" si="14"/>
        <v>0</v>
      </c>
      <c r="M77">
        <f t="shared" si="14"/>
        <v>0</v>
      </c>
      <c r="N77">
        <f t="shared" si="14"/>
        <v>0</v>
      </c>
      <c r="O77">
        <f t="shared" si="14"/>
        <v>0</v>
      </c>
      <c r="P77">
        <f t="shared" si="14"/>
        <v>0</v>
      </c>
      <c r="Q77">
        <f t="shared" si="14"/>
        <v>0</v>
      </c>
      <c r="R77">
        <f t="shared" si="14"/>
        <v>0</v>
      </c>
      <c r="S77">
        <f t="shared" si="14"/>
        <v>0</v>
      </c>
      <c r="T77">
        <f t="shared" si="14"/>
        <v>0</v>
      </c>
      <c r="U77">
        <f t="shared" si="13"/>
        <v>0</v>
      </c>
      <c r="V77">
        <f t="shared" si="13"/>
        <v>0</v>
      </c>
      <c r="W77">
        <f t="shared" si="13"/>
        <v>0</v>
      </c>
      <c r="X77">
        <f t="shared" si="13"/>
        <v>0</v>
      </c>
      <c r="Y77">
        <f t="shared" si="13"/>
        <v>0</v>
      </c>
      <c r="Z77">
        <f t="shared" si="13"/>
        <v>0</v>
      </c>
    </row>
    <row r="78" spans="1:26" x14ac:dyDescent="0.2">
      <c r="A78" s="5">
        <v>73</v>
      </c>
      <c r="B78" s="5">
        <v>73</v>
      </c>
      <c r="C78" t="s">
        <v>1439</v>
      </c>
      <c r="D78" s="5" t="s">
        <v>295</v>
      </c>
      <c r="E78" t="s">
        <v>1517</v>
      </c>
      <c r="F78">
        <f t="shared" si="14"/>
        <v>0</v>
      </c>
      <c r="G78">
        <f t="shared" si="14"/>
        <v>0</v>
      </c>
      <c r="H78">
        <f t="shared" si="14"/>
        <v>0</v>
      </c>
      <c r="I78">
        <f t="shared" si="14"/>
        <v>0</v>
      </c>
      <c r="J78">
        <f t="shared" si="14"/>
        <v>0</v>
      </c>
      <c r="K78">
        <f t="shared" si="14"/>
        <v>0</v>
      </c>
      <c r="L78">
        <f t="shared" si="14"/>
        <v>0</v>
      </c>
      <c r="M78">
        <f t="shared" si="14"/>
        <v>0</v>
      </c>
      <c r="N78">
        <f t="shared" si="14"/>
        <v>0</v>
      </c>
      <c r="O78">
        <f t="shared" si="14"/>
        <v>0</v>
      </c>
      <c r="P78">
        <f t="shared" si="14"/>
        <v>0</v>
      </c>
      <c r="Q78">
        <f t="shared" si="14"/>
        <v>0</v>
      </c>
      <c r="R78">
        <f t="shared" si="14"/>
        <v>0</v>
      </c>
      <c r="S78">
        <f t="shared" si="14"/>
        <v>0</v>
      </c>
      <c r="T78">
        <f t="shared" si="14"/>
        <v>0</v>
      </c>
      <c r="U78">
        <f t="shared" si="13"/>
        <v>0</v>
      </c>
      <c r="V78">
        <f t="shared" si="13"/>
        <v>0</v>
      </c>
      <c r="W78">
        <f t="shared" si="13"/>
        <v>0</v>
      </c>
      <c r="X78">
        <f t="shared" si="13"/>
        <v>0</v>
      </c>
      <c r="Y78">
        <f t="shared" si="13"/>
        <v>0</v>
      </c>
      <c r="Z78">
        <f t="shared" si="13"/>
        <v>0</v>
      </c>
    </row>
    <row r="79" spans="1:26" x14ac:dyDescent="0.2">
      <c r="A79" s="5">
        <v>74</v>
      </c>
      <c r="B79" s="5">
        <v>74</v>
      </c>
      <c r="C79" t="s">
        <v>1439</v>
      </c>
      <c r="D79" s="5" t="s">
        <v>299</v>
      </c>
      <c r="E79" t="s">
        <v>1518</v>
      </c>
      <c r="F79">
        <f t="shared" si="14"/>
        <v>0</v>
      </c>
      <c r="G79">
        <f t="shared" si="14"/>
        <v>0</v>
      </c>
      <c r="H79">
        <f t="shared" si="14"/>
        <v>0</v>
      </c>
      <c r="I79">
        <f t="shared" si="14"/>
        <v>0</v>
      </c>
      <c r="J79">
        <f t="shared" si="14"/>
        <v>0</v>
      </c>
      <c r="K79">
        <f t="shared" si="14"/>
        <v>0</v>
      </c>
      <c r="L79">
        <f t="shared" si="14"/>
        <v>0</v>
      </c>
      <c r="M79">
        <f t="shared" si="14"/>
        <v>0</v>
      </c>
      <c r="N79">
        <f t="shared" si="14"/>
        <v>0</v>
      </c>
      <c r="O79">
        <f t="shared" si="14"/>
        <v>0</v>
      </c>
      <c r="P79">
        <f t="shared" si="14"/>
        <v>0</v>
      </c>
      <c r="Q79">
        <f t="shared" si="14"/>
        <v>0</v>
      </c>
      <c r="R79">
        <f t="shared" si="14"/>
        <v>0</v>
      </c>
      <c r="S79">
        <f t="shared" si="14"/>
        <v>0</v>
      </c>
      <c r="T79">
        <f t="shared" si="14"/>
        <v>0</v>
      </c>
      <c r="U79">
        <f t="shared" si="13"/>
        <v>0</v>
      </c>
      <c r="V79">
        <f t="shared" si="13"/>
        <v>0</v>
      </c>
      <c r="W79">
        <f t="shared" si="13"/>
        <v>0</v>
      </c>
      <c r="X79">
        <f t="shared" si="13"/>
        <v>0</v>
      </c>
      <c r="Y79">
        <f t="shared" si="13"/>
        <v>0</v>
      </c>
      <c r="Z79">
        <f t="shared" si="13"/>
        <v>0</v>
      </c>
    </row>
    <row r="80" spans="1:26" x14ac:dyDescent="0.2">
      <c r="A80" s="5">
        <v>75</v>
      </c>
      <c r="B80" s="5">
        <v>75</v>
      </c>
      <c r="C80" t="s">
        <v>1439</v>
      </c>
      <c r="D80" s="5" t="s">
        <v>303</v>
      </c>
      <c r="E80" t="s">
        <v>1519</v>
      </c>
      <c r="F80">
        <f t="shared" si="14"/>
        <v>0</v>
      </c>
      <c r="G80">
        <f t="shared" si="14"/>
        <v>0</v>
      </c>
      <c r="H80">
        <f t="shared" si="14"/>
        <v>0</v>
      </c>
      <c r="I80">
        <f t="shared" si="14"/>
        <v>0</v>
      </c>
      <c r="J80">
        <f t="shared" si="14"/>
        <v>0</v>
      </c>
      <c r="K80">
        <f t="shared" si="14"/>
        <v>0</v>
      </c>
      <c r="L80">
        <f t="shared" si="14"/>
        <v>0</v>
      </c>
      <c r="M80">
        <f t="shared" si="14"/>
        <v>0</v>
      </c>
      <c r="N80">
        <f t="shared" si="14"/>
        <v>0</v>
      </c>
      <c r="O80">
        <f t="shared" si="14"/>
        <v>0</v>
      </c>
      <c r="P80">
        <f t="shared" si="14"/>
        <v>0</v>
      </c>
      <c r="Q80">
        <f t="shared" si="14"/>
        <v>0</v>
      </c>
      <c r="R80">
        <f t="shared" si="14"/>
        <v>0</v>
      </c>
      <c r="S80">
        <f t="shared" si="14"/>
        <v>0</v>
      </c>
      <c r="T80">
        <f t="shared" si="14"/>
        <v>0</v>
      </c>
      <c r="U80">
        <f t="shared" si="13"/>
        <v>0</v>
      </c>
      <c r="V80">
        <f t="shared" si="13"/>
        <v>0</v>
      </c>
      <c r="W80">
        <f t="shared" si="13"/>
        <v>0</v>
      </c>
      <c r="X80">
        <f t="shared" si="13"/>
        <v>0</v>
      </c>
      <c r="Y80">
        <f t="shared" si="13"/>
        <v>0</v>
      </c>
      <c r="Z80">
        <f t="shared" si="13"/>
        <v>0</v>
      </c>
    </row>
    <row r="81" spans="1:26" x14ac:dyDescent="0.2">
      <c r="A81" s="5">
        <v>76</v>
      </c>
      <c r="B81" s="5">
        <v>76</v>
      </c>
      <c r="C81" t="s">
        <v>1439</v>
      </c>
      <c r="D81" s="5" t="s">
        <v>307</v>
      </c>
      <c r="E81" t="s">
        <v>1520</v>
      </c>
      <c r="F81">
        <f t="shared" si="14"/>
        <v>0</v>
      </c>
      <c r="G81">
        <f t="shared" si="14"/>
        <v>0</v>
      </c>
      <c r="H81">
        <f t="shared" si="14"/>
        <v>0</v>
      </c>
      <c r="I81">
        <f t="shared" si="14"/>
        <v>0</v>
      </c>
      <c r="J81">
        <f t="shared" si="14"/>
        <v>0</v>
      </c>
      <c r="K81">
        <f t="shared" si="14"/>
        <v>0</v>
      </c>
      <c r="L81">
        <f t="shared" si="14"/>
        <v>0</v>
      </c>
      <c r="M81">
        <f t="shared" si="14"/>
        <v>0</v>
      </c>
      <c r="N81">
        <f t="shared" si="14"/>
        <v>0</v>
      </c>
      <c r="O81">
        <f t="shared" si="14"/>
        <v>0</v>
      </c>
      <c r="P81">
        <f t="shared" si="14"/>
        <v>0</v>
      </c>
      <c r="Q81">
        <f t="shared" si="14"/>
        <v>0</v>
      </c>
      <c r="R81">
        <f t="shared" si="14"/>
        <v>0</v>
      </c>
      <c r="S81">
        <f t="shared" si="14"/>
        <v>0</v>
      </c>
      <c r="T81">
        <f t="shared" si="14"/>
        <v>0</v>
      </c>
      <c r="U81">
        <f t="shared" si="13"/>
        <v>0</v>
      </c>
      <c r="V81">
        <f t="shared" si="13"/>
        <v>0</v>
      </c>
      <c r="W81">
        <f t="shared" si="13"/>
        <v>0</v>
      </c>
      <c r="X81">
        <f t="shared" si="13"/>
        <v>0</v>
      </c>
      <c r="Y81">
        <f t="shared" si="13"/>
        <v>0</v>
      </c>
      <c r="Z81">
        <f t="shared" si="13"/>
        <v>0</v>
      </c>
    </row>
    <row r="82" spans="1:26" x14ac:dyDescent="0.2">
      <c r="A82" s="5">
        <v>77</v>
      </c>
      <c r="B82" s="5">
        <v>77</v>
      </c>
      <c r="C82" t="s">
        <v>1439</v>
      </c>
      <c r="D82" s="5" t="s">
        <v>311</v>
      </c>
      <c r="E82" t="s">
        <v>1521</v>
      </c>
      <c r="F82">
        <f t="shared" si="14"/>
        <v>0</v>
      </c>
      <c r="G82">
        <f t="shared" si="14"/>
        <v>0</v>
      </c>
      <c r="H82">
        <f t="shared" si="14"/>
        <v>0</v>
      </c>
      <c r="I82">
        <f t="shared" si="14"/>
        <v>0</v>
      </c>
      <c r="J82">
        <f t="shared" si="14"/>
        <v>0</v>
      </c>
      <c r="K82">
        <f t="shared" si="14"/>
        <v>0</v>
      </c>
      <c r="L82">
        <f t="shared" si="14"/>
        <v>0</v>
      </c>
      <c r="M82">
        <f t="shared" si="14"/>
        <v>0</v>
      </c>
      <c r="N82">
        <f t="shared" si="14"/>
        <v>0</v>
      </c>
      <c r="O82">
        <f t="shared" si="14"/>
        <v>0</v>
      </c>
      <c r="P82">
        <f t="shared" si="14"/>
        <v>0</v>
      </c>
      <c r="Q82">
        <f t="shared" si="14"/>
        <v>0</v>
      </c>
      <c r="R82">
        <f t="shared" si="14"/>
        <v>0</v>
      </c>
      <c r="S82">
        <f t="shared" si="14"/>
        <v>0</v>
      </c>
      <c r="T82">
        <f t="shared" si="14"/>
        <v>0</v>
      </c>
      <c r="U82">
        <f t="shared" si="13"/>
        <v>0</v>
      </c>
      <c r="V82">
        <f t="shared" si="13"/>
        <v>0</v>
      </c>
      <c r="W82">
        <f t="shared" si="13"/>
        <v>0</v>
      </c>
      <c r="X82">
        <f t="shared" si="13"/>
        <v>0</v>
      </c>
      <c r="Y82">
        <f t="shared" si="13"/>
        <v>0</v>
      </c>
      <c r="Z82">
        <f t="shared" si="13"/>
        <v>0</v>
      </c>
    </row>
    <row r="83" spans="1:26" x14ac:dyDescent="0.2">
      <c r="A83" s="5">
        <v>78</v>
      </c>
      <c r="B83" s="5">
        <v>78</v>
      </c>
      <c r="C83" t="s">
        <v>1439</v>
      </c>
      <c r="D83" s="5" t="s">
        <v>315</v>
      </c>
      <c r="E83" t="s">
        <v>1522</v>
      </c>
      <c r="F83">
        <f t="shared" si="14"/>
        <v>0</v>
      </c>
      <c r="G83">
        <f t="shared" si="14"/>
        <v>0</v>
      </c>
      <c r="H83">
        <f t="shared" si="14"/>
        <v>0</v>
      </c>
      <c r="I83">
        <f t="shared" si="14"/>
        <v>0</v>
      </c>
      <c r="J83">
        <f t="shared" si="14"/>
        <v>0</v>
      </c>
      <c r="K83">
        <f t="shared" si="14"/>
        <v>0</v>
      </c>
      <c r="L83">
        <f t="shared" si="14"/>
        <v>0</v>
      </c>
      <c r="M83">
        <f t="shared" si="14"/>
        <v>0</v>
      </c>
      <c r="N83">
        <f t="shared" si="14"/>
        <v>0</v>
      </c>
      <c r="O83">
        <f t="shared" si="14"/>
        <v>0</v>
      </c>
      <c r="P83">
        <f t="shared" si="14"/>
        <v>0</v>
      </c>
      <c r="Q83">
        <f t="shared" si="14"/>
        <v>0</v>
      </c>
      <c r="R83">
        <f t="shared" si="14"/>
        <v>0</v>
      </c>
      <c r="S83">
        <f t="shared" si="14"/>
        <v>0</v>
      </c>
      <c r="T83">
        <f t="shared" si="14"/>
        <v>0</v>
      </c>
      <c r="U83">
        <f t="shared" si="13"/>
        <v>0</v>
      </c>
      <c r="V83">
        <f t="shared" si="13"/>
        <v>0</v>
      </c>
      <c r="W83">
        <f t="shared" si="13"/>
        <v>0</v>
      </c>
      <c r="X83">
        <f t="shared" si="13"/>
        <v>0</v>
      </c>
      <c r="Y83">
        <f t="shared" si="13"/>
        <v>0</v>
      </c>
      <c r="Z83">
        <f t="shared" si="13"/>
        <v>0</v>
      </c>
    </row>
    <row r="84" spans="1:26" x14ac:dyDescent="0.2">
      <c r="A84" s="5">
        <v>79</v>
      </c>
      <c r="B84" s="5">
        <v>79</v>
      </c>
      <c r="C84" t="s">
        <v>1439</v>
      </c>
      <c r="D84" s="5" t="s">
        <v>319</v>
      </c>
      <c r="E84" t="s">
        <v>1523</v>
      </c>
      <c r="F84">
        <f t="shared" si="14"/>
        <v>0</v>
      </c>
      <c r="G84">
        <f t="shared" si="14"/>
        <v>0</v>
      </c>
      <c r="H84">
        <f t="shared" si="14"/>
        <v>0</v>
      </c>
      <c r="I84">
        <f t="shared" si="14"/>
        <v>0</v>
      </c>
      <c r="J84">
        <f t="shared" si="14"/>
        <v>0</v>
      </c>
      <c r="K84">
        <f t="shared" si="14"/>
        <v>0</v>
      </c>
      <c r="L84">
        <f t="shared" si="14"/>
        <v>0</v>
      </c>
      <c r="M84">
        <f t="shared" si="14"/>
        <v>0</v>
      </c>
      <c r="N84">
        <f t="shared" si="14"/>
        <v>0</v>
      </c>
      <c r="O84">
        <f t="shared" si="14"/>
        <v>0</v>
      </c>
      <c r="P84">
        <f t="shared" si="14"/>
        <v>0</v>
      </c>
      <c r="Q84">
        <f t="shared" si="14"/>
        <v>0</v>
      </c>
      <c r="R84">
        <f t="shared" si="14"/>
        <v>0</v>
      </c>
      <c r="S84">
        <f t="shared" si="14"/>
        <v>0</v>
      </c>
      <c r="T84">
        <f t="shared" si="14"/>
        <v>0</v>
      </c>
      <c r="U84">
        <f t="shared" si="13"/>
        <v>0</v>
      </c>
      <c r="V84">
        <f t="shared" si="13"/>
        <v>0</v>
      </c>
      <c r="W84">
        <f t="shared" si="13"/>
        <v>0</v>
      </c>
      <c r="X84">
        <f t="shared" si="13"/>
        <v>0</v>
      </c>
      <c r="Y84">
        <f t="shared" si="13"/>
        <v>0</v>
      </c>
      <c r="Z84">
        <f t="shared" si="13"/>
        <v>0</v>
      </c>
    </row>
    <row r="85" spans="1:26" x14ac:dyDescent="0.2">
      <c r="A85" s="5">
        <v>80</v>
      </c>
      <c r="B85" s="5">
        <v>80</v>
      </c>
      <c r="C85" t="s">
        <v>1439</v>
      </c>
      <c r="D85" s="5" t="s">
        <v>323</v>
      </c>
      <c r="E85" t="s">
        <v>1524</v>
      </c>
      <c r="F85">
        <f t="shared" si="14"/>
        <v>0</v>
      </c>
      <c r="G85">
        <f t="shared" si="14"/>
        <v>0</v>
      </c>
      <c r="H85">
        <f t="shared" si="14"/>
        <v>0</v>
      </c>
      <c r="I85">
        <f t="shared" si="14"/>
        <v>0</v>
      </c>
      <c r="J85">
        <f t="shared" si="14"/>
        <v>0</v>
      </c>
      <c r="K85">
        <f t="shared" si="14"/>
        <v>0</v>
      </c>
      <c r="L85">
        <f t="shared" si="14"/>
        <v>0</v>
      </c>
      <c r="M85">
        <f t="shared" si="14"/>
        <v>0</v>
      </c>
      <c r="N85">
        <f t="shared" si="14"/>
        <v>0</v>
      </c>
      <c r="O85">
        <f t="shared" si="14"/>
        <v>0</v>
      </c>
      <c r="P85">
        <f t="shared" si="14"/>
        <v>0</v>
      </c>
      <c r="Q85">
        <f t="shared" si="14"/>
        <v>0</v>
      </c>
      <c r="R85">
        <f t="shared" si="14"/>
        <v>0</v>
      </c>
      <c r="S85">
        <f t="shared" si="14"/>
        <v>0</v>
      </c>
      <c r="T85">
        <f t="shared" si="14"/>
        <v>0</v>
      </c>
      <c r="U85">
        <f t="shared" si="13"/>
        <v>0</v>
      </c>
      <c r="V85">
        <f t="shared" si="13"/>
        <v>0</v>
      </c>
      <c r="W85">
        <f t="shared" si="13"/>
        <v>0</v>
      </c>
      <c r="X85">
        <f t="shared" si="13"/>
        <v>0</v>
      </c>
      <c r="Y85">
        <f t="shared" si="13"/>
        <v>0</v>
      </c>
      <c r="Z85">
        <f t="shared" si="13"/>
        <v>0</v>
      </c>
    </row>
    <row r="86" spans="1:26" x14ac:dyDescent="0.2">
      <c r="A86" s="5">
        <v>81</v>
      </c>
      <c r="B86" s="5">
        <v>81</v>
      </c>
      <c r="C86" t="s">
        <v>1439</v>
      </c>
      <c r="D86" s="5" t="s">
        <v>369</v>
      </c>
      <c r="E86" t="s">
        <v>1525</v>
      </c>
      <c r="F86">
        <f t="shared" si="14"/>
        <v>0</v>
      </c>
      <c r="G86">
        <f t="shared" si="14"/>
        <v>0</v>
      </c>
      <c r="H86">
        <f t="shared" si="14"/>
        <v>0</v>
      </c>
      <c r="I86">
        <f t="shared" si="14"/>
        <v>0</v>
      </c>
      <c r="J86">
        <f t="shared" si="14"/>
        <v>0</v>
      </c>
      <c r="K86">
        <f t="shared" si="14"/>
        <v>0</v>
      </c>
      <c r="L86">
        <f t="shared" si="14"/>
        <v>0</v>
      </c>
      <c r="M86">
        <f t="shared" si="14"/>
        <v>0</v>
      </c>
      <c r="N86">
        <f t="shared" si="14"/>
        <v>0</v>
      </c>
      <c r="O86">
        <f t="shared" si="14"/>
        <v>0</v>
      </c>
      <c r="P86">
        <f t="shared" si="14"/>
        <v>0</v>
      </c>
      <c r="Q86">
        <f t="shared" si="14"/>
        <v>0</v>
      </c>
      <c r="R86">
        <f t="shared" si="14"/>
        <v>0</v>
      </c>
      <c r="S86">
        <f t="shared" si="14"/>
        <v>0</v>
      </c>
      <c r="T86">
        <f t="shared" si="14"/>
        <v>0</v>
      </c>
      <c r="U86">
        <f t="shared" si="14"/>
        <v>0</v>
      </c>
      <c r="V86">
        <f t="shared" ref="V86:Z101" si="15">IF(SUBSTITUTE($E86,LOWER(V$5),"")=$E86,0,1)</f>
        <v>0</v>
      </c>
      <c r="W86">
        <f t="shared" si="15"/>
        <v>0</v>
      </c>
      <c r="X86">
        <f t="shared" si="15"/>
        <v>0</v>
      </c>
      <c r="Y86">
        <f t="shared" si="15"/>
        <v>0</v>
      </c>
      <c r="Z86">
        <f t="shared" si="15"/>
        <v>0</v>
      </c>
    </row>
    <row r="87" spans="1:26" x14ac:dyDescent="0.2">
      <c r="A87" s="5">
        <v>82</v>
      </c>
      <c r="B87" s="5">
        <v>82</v>
      </c>
      <c r="C87" t="s">
        <v>1439</v>
      </c>
      <c r="D87" s="5" t="s">
        <v>374</v>
      </c>
      <c r="E87" t="s">
        <v>1526</v>
      </c>
      <c r="F87">
        <f t="shared" ref="F87:U102" si="16">IF(SUBSTITUTE($E87,LOWER(F$5),"")=$E87,0,1)</f>
        <v>0</v>
      </c>
      <c r="G87">
        <f t="shared" si="16"/>
        <v>0</v>
      </c>
      <c r="H87">
        <f t="shared" si="16"/>
        <v>0</v>
      </c>
      <c r="I87">
        <f t="shared" si="16"/>
        <v>0</v>
      </c>
      <c r="J87">
        <f t="shared" si="16"/>
        <v>0</v>
      </c>
      <c r="K87">
        <f t="shared" si="16"/>
        <v>0</v>
      </c>
      <c r="L87">
        <f t="shared" si="16"/>
        <v>0</v>
      </c>
      <c r="M87">
        <f t="shared" si="16"/>
        <v>0</v>
      </c>
      <c r="N87">
        <f t="shared" si="16"/>
        <v>0</v>
      </c>
      <c r="O87">
        <f t="shared" si="16"/>
        <v>0</v>
      </c>
      <c r="P87">
        <f t="shared" si="16"/>
        <v>0</v>
      </c>
      <c r="Q87">
        <f t="shared" si="16"/>
        <v>0</v>
      </c>
      <c r="R87">
        <f t="shared" si="16"/>
        <v>0</v>
      </c>
      <c r="S87">
        <f t="shared" si="16"/>
        <v>0</v>
      </c>
      <c r="T87">
        <f t="shared" si="16"/>
        <v>0</v>
      </c>
      <c r="U87">
        <f t="shared" si="16"/>
        <v>0</v>
      </c>
      <c r="V87">
        <f t="shared" si="15"/>
        <v>0</v>
      </c>
      <c r="W87">
        <f t="shared" si="15"/>
        <v>0</v>
      </c>
      <c r="X87">
        <f t="shared" si="15"/>
        <v>0</v>
      </c>
      <c r="Y87">
        <f t="shared" si="15"/>
        <v>0</v>
      </c>
      <c r="Z87">
        <f t="shared" si="15"/>
        <v>0</v>
      </c>
    </row>
    <row r="88" spans="1:26" x14ac:dyDescent="0.2">
      <c r="A88" s="5">
        <v>83</v>
      </c>
      <c r="B88" s="5">
        <v>83</v>
      </c>
      <c r="C88" t="s">
        <v>1439</v>
      </c>
      <c r="D88" s="5" t="s">
        <v>379</v>
      </c>
      <c r="E88" t="s">
        <v>1527</v>
      </c>
      <c r="F88">
        <f t="shared" si="16"/>
        <v>0</v>
      </c>
      <c r="G88">
        <f t="shared" si="16"/>
        <v>0</v>
      </c>
      <c r="H88">
        <f t="shared" si="16"/>
        <v>0</v>
      </c>
      <c r="I88">
        <f t="shared" si="16"/>
        <v>0</v>
      </c>
      <c r="J88">
        <f t="shared" si="16"/>
        <v>0</v>
      </c>
      <c r="K88">
        <f t="shared" si="16"/>
        <v>0</v>
      </c>
      <c r="L88">
        <f t="shared" si="16"/>
        <v>0</v>
      </c>
      <c r="M88">
        <f t="shared" si="16"/>
        <v>0</v>
      </c>
      <c r="N88">
        <f t="shared" si="16"/>
        <v>0</v>
      </c>
      <c r="O88">
        <f t="shared" si="16"/>
        <v>0</v>
      </c>
      <c r="P88">
        <f t="shared" si="16"/>
        <v>0</v>
      </c>
      <c r="Q88">
        <f t="shared" si="16"/>
        <v>0</v>
      </c>
      <c r="R88">
        <f t="shared" si="16"/>
        <v>0</v>
      </c>
      <c r="S88">
        <f t="shared" si="16"/>
        <v>0</v>
      </c>
      <c r="T88">
        <f t="shared" si="16"/>
        <v>0</v>
      </c>
      <c r="U88">
        <f t="shared" si="16"/>
        <v>0</v>
      </c>
      <c r="V88">
        <f t="shared" si="15"/>
        <v>0</v>
      </c>
      <c r="W88">
        <f t="shared" si="15"/>
        <v>0</v>
      </c>
      <c r="X88">
        <f t="shared" si="15"/>
        <v>0</v>
      </c>
      <c r="Y88">
        <f t="shared" si="15"/>
        <v>0</v>
      </c>
      <c r="Z88">
        <f t="shared" si="15"/>
        <v>0</v>
      </c>
    </row>
    <row r="89" spans="1:26" x14ac:dyDescent="0.2">
      <c r="A89" s="5">
        <v>84</v>
      </c>
      <c r="B89" s="5">
        <v>84</v>
      </c>
      <c r="C89" t="s">
        <v>1439</v>
      </c>
      <c r="D89" s="5" t="s">
        <v>385</v>
      </c>
      <c r="E89" t="s">
        <v>1528</v>
      </c>
      <c r="F89">
        <f t="shared" si="16"/>
        <v>0</v>
      </c>
      <c r="G89">
        <f t="shared" si="16"/>
        <v>0</v>
      </c>
      <c r="H89">
        <f t="shared" si="16"/>
        <v>0</v>
      </c>
      <c r="I89">
        <f t="shared" si="16"/>
        <v>0</v>
      </c>
      <c r="J89">
        <f t="shared" si="16"/>
        <v>0</v>
      </c>
      <c r="K89">
        <f t="shared" si="16"/>
        <v>0</v>
      </c>
      <c r="L89">
        <f t="shared" si="16"/>
        <v>0</v>
      </c>
      <c r="M89">
        <f t="shared" si="16"/>
        <v>0</v>
      </c>
      <c r="N89">
        <f t="shared" si="16"/>
        <v>0</v>
      </c>
      <c r="O89">
        <f t="shared" si="16"/>
        <v>0</v>
      </c>
      <c r="P89">
        <f t="shared" si="16"/>
        <v>0</v>
      </c>
      <c r="Q89">
        <f t="shared" si="16"/>
        <v>0</v>
      </c>
      <c r="R89">
        <f t="shared" si="16"/>
        <v>0</v>
      </c>
      <c r="S89">
        <f t="shared" si="16"/>
        <v>0</v>
      </c>
      <c r="T89">
        <f t="shared" si="16"/>
        <v>0</v>
      </c>
      <c r="U89">
        <f t="shared" si="16"/>
        <v>0</v>
      </c>
      <c r="V89">
        <f t="shared" si="15"/>
        <v>0</v>
      </c>
      <c r="W89">
        <f t="shared" si="15"/>
        <v>0</v>
      </c>
      <c r="X89">
        <f t="shared" si="15"/>
        <v>0</v>
      </c>
      <c r="Y89">
        <f t="shared" si="15"/>
        <v>0</v>
      </c>
      <c r="Z89">
        <f t="shared" si="15"/>
        <v>0</v>
      </c>
    </row>
    <row r="90" spans="1:26" x14ac:dyDescent="0.2">
      <c r="A90" s="5">
        <v>85</v>
      </c>
      <c r="B90" s="5">
        <v>85</v>
      </c>
      <c r="C90" t="s">
        <v>1439</v>
      </c>
      <c r="D90" s="5" t="s">
        <v>390</v>
      </c>
      <c r="E90" t="s">
        <v>1529</v>
      </c>
      <c r="F90">
        <f t="shared" si="16"/>
        <v>0</v>
      </c>
      <c r="G90">
        <f t="shared" si="16"/>
        <v>0</v>
      </c>
      <c r="H90">
        <f t="shared" si="16"/>
        <v>0</v>
      </c>
      <c r="I90">
        <f t="shared" si="16"/>
        <v>0</v>
      </c>
      <c r="J90">
        <f t="shared" si="16"/>
        <v>0</v>
      </c>
      <c r="K90">
        <f t="shared" si="16"/>
        <v>0</v>
      </c>
      <c r="L90">
        <f t="shared" si="16"/>
        <v>0</v>
      </c>
      <c r="M90">
        <f t="shared" si="16"/>
        <v>0</v>
      </c>
      <c r="N90">
        <f t="shared" si="16"/>
        <v>0</v>
      </c>
      <c r="O90">
        <f t="shared" si="16"/>
        <v>0</v>
      </c>
      <c r="P90">
        <f t="shared" si="16"/>
        <v>0</v>
      </c>
      <c r="Q90">
        <f t="shared" si="16"/>
        <v>0</v>
      </c>
      <c r="R90">
        <f t="shared" si="16"/>
        <v>0</v>
      </c>
      <c r="S90">
        <f t="shared" si="16"/>
        <v>0</v>
      </c>
      <c r="T90">
        <f t="shared" si="16"/>
        <v>0</v>
      </c>
      <c r="U90">
        <f t="shared" si="16"/>
        <v>0</v>
      </c>
      <c r="V90">
        <f t="shared" si="15"/>
        <v>0</v>
      </c>
      <c r="W90">
        <f t="shared" si="15"/>
        <v>0</v>
      </c>
      <c r="X90">
        <f t="shared" si="15"/>
        <v>0</v>
      </c>
      <c r="Y90">
        <f t="shared" si="15"/>
        <v>0</v>
      </c>
      <c r="Z90">
        <f t="shared" si="15"/>
        <v>0</v>
      </c>
    </row>
    <row r="91" spans="1:26" x14ac:dyDescent="0.2">
      <c r="A91" s="5">
        <v>86</v>
      </c>
      <c r="B91" s="5">
        <v>86</v>
      </c>
      <c r="C91" t="s">
        <v>1439</v>
      </c>
      <c r="D91" s="5" t="s">
        <v>395</v>
      </c>
      <c r="E91" t="s">
        <v>1530</v>
      </c>
      <c r="F91">
        <f t="shared" si="16"/>
        <v>0</v>
      </c>
      <c r="G91">
        <f t="shared" si="16"/>
        <v>0</v>
      </c>
      <c r="H91">
        <f t="shared" si="16"/>
        <v>0</v>
      </c>
      <c r="I91">
        <f t="shared" si="16"/>
        <v>0</v>
      </c>
      <c r="J91">
        <f t="shared" si="16"/>
        <v>0</v>
      </c>
      <c r="K91">
        <f t="shared" si="16"/>
        <v>0</v>
      </c>
      <c r="L91">
        <f t="shared" si="16"/>
        <v>0</v>
      </c>
      <c r="M91">
        <f t="shared" si="16"/>
        <v>0</v>
      </c>
      <c r="N91">
        <f t="shared" si="16"/>
        <v>0</v>
      </c>
      <c r="O91">
        <f t="shared" si="16"/>
        <v>0</v>
      </c>
      <c r="P91">
        <f t="shared" si="16"/>
        <v>0</v>
      </c>
      <c r="Q91">
        <f t="shared" si="16"/>
        <v>0</v>
      </c>
      <c r="R91">
        <f t="shared" si="16"/>
        <v>0</v>
      </c>
      <c r="S91">
        <f t="shared" si="16"/>
        <v>0</v>
      </c>
      <c r="T91">
        <f t="shared" si="16"/>
        <v>0</v>
      </c>
      <c r="U91">
        <f t="shared" si="16"/>
        <v>0</v>
      </c>
      <c r="V91">
        <f t="shared" si="15"/>
        <v>0</v>
      </c>
      <c r="W91">
        <f t="shared" si="15"/>
        <v>0</v>
      </c>
      <c r="X91">
        <f t="shared" si="15"/>
        <v>0</v>
      </c>
      <c r="Y91">
        <f t="shared" si="15"/>
        <v>0</v>
      </c>
      <c r="Z91">
        <f t="shared" si="15"/>
        <v>0</v>
      </c>
    </row>
    <row r="92" spans="1:26" x14ac:dyDescent="0.2">
      <c r="A92" s="5">
        <v>87</v>
      </c>
      <c r="B92" s="5">
        <v>87</v>
      </c>
      <c r="C92" t="s">
        <v>1439</v>
      </c>
      <c r="D92" s="5" t="s">
        <v>400</v>
      </c>
      <c r="E92" t="s">
        <v>1531</v>
      </c>
      <c r="F92">
        <f t="shared" si="16"/>
        <v>0</v>
      </c>
      <c r="G92">
        <f t="shared" si="16"/>
        <v>0</v>
      </c>
      <c r="H92">
        <f t="shared" si="16"/>
        <v>0</v>
      </c>
      <c r="I92">
        <f t="shared" si="16"/>
        <v>0</v>
      </c>
      <c r="J92">
        <f t="shared" si="16"/>
        <v>0</v>
      </c>
      <c r="K92">
        <f t="shared" si="16"/>
        <v>0</v>
      </c>
      <c r="L92">
        <f t="shared" si="16"/>
        <v>0</v>
      </c>
      <c r="M92">
        <f t="shared" si="16"/>
        <v>0</v>
      </c>
      <c r="N92">
        <f t="shared" si="16"/>
        <v>0</v>
      </c>
      <c r="O92">
        <f t="shared" si="16"/>
        <v>0</v>
      </c>
      <c r="P92">
        <f t="shared" si="16"/>
        <v>0</v>
      </c>
      <c r="Q92">
        <f t="shared" si="16"/>
        <v>0</v>
      </c>
      <c r="R92">
        <f t="shared" si="16"/>
        <v>0</v>
      </c>
      <c r="S92">
        <f t="shared" si="16"/>
        <v>0</v>
      </c>
      <c r="T92">
        <f t="shared" si="16"/>
        <v>0</v>
      </c>
      <c r="U92">
        <f t="shared" si="16"/>
        <v>0</v>
      </c>
      <c r="V92">
        <f t="shared" si="15"/>
        <v>0</v>
      </c>
      <c r="W92">
        <f t="shared" si="15"/>
        <v>0</v>
      </c>
      <c r="X92">
        <f t="shared" si="15"/>
        <v>0</v>
      </c>
      <c r="Y92">
        <f t="shared" si="15"/>
        <v>0</v>
      </c>
      <c r="Z92">
        <f t="shared" si="15"/>
        <v>0</v>
      </c>
    </row>
    <row r="93" spans="1:26" x14ac:dyDescent="0.2">
      <c r="A93" s="5">
        <v>88</v>
      </c>
      <c r="B93" s="5">
        <v>88</v>
      </c>
      <c r="C93" t="s">
        <v>1439</v>
      </c>
      <c r="D93" s="5" t="s">
        <v>406</v>
      </c>
      <c r="E93" t="s">
        <v>1532</v>
      </c>
      <c r="F93">
        <f t="shared" si="16"/>
        <v>0</v>
      </c>
      <c r="G93">
        <f t="shared" si="16"/>
        <v>0</v>
      </c>
      <c r="H93">
        <f t="shared" si="16"/>
        <v>0</v>
      </c>
      <c r="I93">
        <f t="shared" si="16"/>
        <v>0</v>
      </c>
      <c r="J93">
        <f t="shared" si="16"/>
        <v>0</v>
      </c>
      <c r="K93">
        <f t="shared" si="16"/>
        <v>0</v>
      </c>
      <c r="L93">
        <f t="shared" si="16"/>
        <v>0</v>
      </c>
      <c r="M93">
        <f t="shared" si="16"/>
        <v>0</v>
      </c>
      <c r="N93">
        <f t="shared" si="16"/>
        <v>0</v>
      </c>
      <c r="O93">
        <f t="shared" si="16"/>
        <v>0</v>
      </c>
      <c r="P93">
        <f t="shared" si="16"/>
        <v>0</v>
      </c>
      <c r="Q93">
        <f t="shared" si="16"/>
        <v>0</v>
      </c>
      <c r="R93">
        <f t="shared" si="16"/>
        <v>0</v>
      </c>
      <c r="S93">
        <f t="shared" si="16"/>
        <v>0</v>
      </c>
      <c r="T93">
        <f t="shared" si="16"/>
        <v>0</v>
      </c>
      <c r="U93">
        <f t="shared" si="16"/>
        <v>0</v>
      </c>
      <c r="V93">
        <f t="shared" si="15"/>
        <v>0</v>
      </c>
      <c r="W93">
        <f t="shared" si="15"/>
        <v>0</v>
      </c>
      <c r="X93">
        <f t="shared" si="15"/>
        <v>0</v>
      </c>
      <c r="Y93">
        <f t="shared" si="15"/>
        <v>0</v>
      </c>
      <c r="Z93">
        <f t="shared" si="15"/>
        <v>0</v>
      </c>
    </row>
    <row r="94" spans="1:26" x14ac:dyDescent="0.2">
      <c r="A94" s="5">
        <v>89</v>
      </c>
      <c r="B94" s="5">
        <v>89</v>
      </c>
      <c r="C94" t="s">
        <v>1439</v>
      </c>
      <c r="D94" s="5" t="s">
        <v>410</v>
      </c>
      <c r="E94" t="s">
        <v>1533</v>
      </c>
      <c r="F94">
        <f t="shared" si="16"/>
        <v>0</v>
      </c>
      <c r="G94">
        <f t="shared" si="16"/>
        <v>0</v>
      </c>
      <c r="H94">
        <f t="shared" si="16"/>
        <v>0</v>
      </c>
      <c r="I94">
        <f t="shared" si="16"/>
        <v>0</v>
      </c>
      <c r="J94">
        <f t="shared" si="16"/>
        <v>0</v>
      </c>
      <c r="K94">
        <f t="shared" si="16"/>
        <v>0</v>
      </c>
      <c r="L94">
        <f t="shared" si="16"/>
        <v>0</v>
      </c>
      <c r="M94">
        <f t="shared" si="16"/>
        <v>0</v>
      </c>
      <c r="N94">
        <f t="shared" si="16"/>
        <v>0</v>
      </c>
      <c r="O94">
        <f t="shared" si="16"/>
        <v>0</v>
      </c>
      <c r="P94">
        <f t="shared" si="16"/>
        <v>0</v>
      </c>
      <c r="Q94">
        <f t="shared" si="16"/>
        <v>0</v>
      </c>
      <c r="R94">
        <f t="shared" si="16"/>
        <v>0</v>
      </c>
      <c r="S94">
        <f t="shared" si="16"/>
        <v>0</v>
      </c>
      <c r="T94">
        <f t="shared" si="16"/>
        <v>0</v>
      </c>
      <c r="U94">
        <f t="shared" si="16"/>
        <v>0</v>
      </c>
      <c r="V94">
        <f t="shared" si="15"/>
        <v>0</v>
      </c>
      <c r="W94">
        <f t="shared" si="15"/>
        <v>0</v>
      </c>
      <c r="X94">
        <f t="shared" si="15"/>
        <v>0</v>
      </c>
      <c r="Y94">
        <f t="shared" si="15"/>
        <v>0</v>
      </c>
      <c r="Z94">
        <f t="shared" si="15"/>
        <v>0</v>
      </c>
    </row>
    <row r="95" spans="1:26" x14ac:dyDescent="0.2">
      <c r="A95" s="5">
        <v>90</v>
      </c>
      <c r="B95" s="5">
        <v>90</v>
      </c>
      <c r="C95" t="s">
        <v>1439</v>
      </c>
      <c r="D95" s="5" t="s">
        <v>415</v>
      </c>
      <c r="E95" t="s">
        <v>1534</v>
      </c>
      <c r="F95">
        <f t="shared" si="16"/>
        <v>0</v>
      </c>
      <c r="G95">
        <f t="shared" si="16"/>
        <v>0</v>
      </c>
      <c r="H95">
        <f t="shared" si="16"/>
        <v>0</v>
      </c>
      <c r="I95">
        <f t="shared" si="16"/>
        <v>0</v>
      </c>
      <c r="J95">
        <f t="shared" si="16"/>
        <v>0</v>
      </c>
      <c r="K95">
        <f t="shared" si="16"/>
        <v>0</v>
      </c>
      <c r="L95">
        <f t="shared" si="16"/>
        <v>0</v>
      </c>
      <c r="M95">
        <f t="shared" si="16"/>
        <v>0</v>
      </c>
      <c r="N95">
        <f t="shared" si="16"/>
        <v>0</v>
      </c>
      <c r="O95">
        <f t="shared" si="16"/>
        <v>0</v>
      </c>
      <c r="P95">
        <f t="shared" si="16"/>
        <v>0</v>
      </c>
      <c r="Q95">
        <f t="shared" si="16"/>
        <v>0</v>
      </c>
      <c r="R95">
        <f t="shared" si="16"/>
        <v>0</v>
      </c>
      <c r="S95">
        <f t="shared" si="16"/>
        <v>0</v>
      </c>
      <c r="T95">
        <f t="shared" si="16"/>
        <v>0</v>
      </c>
      <c r="U95">
        <f t="shared" si="16"/>
        <v>0</v>
      </c>
      <c r="V95">
        <f t="shared" si="15"/>
        <v>0</v>
      </c>
      <c r="W95">
        <f t="shared" si="15"/>
        <v>0</v>
      </c>
      <c r="X95">
        <f t="shared" si="15"/>
        <v>0</v>
      </c>
      <c r="Y95">
        <f t="shared" si="15"/>
        <v>0</v>
      </c>
      <c r="Z95">
        <f t="shared" si="15"/>
        <v>0</v>
      </c>
    </row>
    <row r="96" spans="1:26" x14ac:dyDescent="0.2">
      <c r="A96" s="5">
        <v>91</v>
      </c>
      <c r="B96" s="5">
        <v>91</v>
      </c>
      <c r="C96" t="s">
        <v>1439</v>
      </c>
      <c r="D96" s="5" t="s">
        <v>420</v>
      </c>
      <c r="E96" t="s">
        <v>1535</v>
      </c>
      <c r="F96">
        <f t="shared" si="16"/>
        <v>0</v>
      </c>
      <c r="G96">
        <f t="shared" si="16"/>
        <v>0</v>
      </c>
      <c r="H96">
        <f t="shared" si="16"/>
        <v>0</v>
      </c>
      <c r="I96">
        <f t="shared" si="16"/>
        <v>0</v>
      </c>
      <c r="J96">
        <f t="shared" si="16"/>
        <v>0</v>
      </c>
      <c r="K96">
        <f t="shared" si="16"/>
        <v>0</v>
      </c>
      <c r="L96">
        <f t="shared" si="16"/>
        <v>0</v>
      </c>
      <c r="M96">
        <f t="shared" si="16"/>
        <v>0</v>
      </c>
      <c r="N96">
        <f t="shared" si="16"/>
        <v>0</v>
      </c>
      <c r="O96">
        <f t="shared" si="16"/>
        <v>0</v>
      </c>
      <c r="P96">
        <f t="shared" si="16"/>
        <v>0</v>
      </c>
      <c r="Q96">
        <f t="shared" si="16"/>
        <v>0</v>
      </c>
      <c r="R96">
        <f t="shared" si="16"/>
        <v>0</v>
      </c>
      <c r="S96">
        <f t="shared" si="16"/>
        <v>0</v>
      </c>
      <c r="T96">
        <f t="shared" si="16"/>
        <v>0</v>
      </c>
      <c r="U96">
        <f t="shared" si="16"/>
        <v>0</v>
      </c>
      <c r="V96">
        <f t="shared" si="15"/>
        <v>0</v>
      </c>
      <c r="W96">
        <f t="shared" si="15"/>
        <v>0</v>
      </c>
      <c r="X96">
        <f t="shared" si="15"/>
        <v>0</v>
      </c>
      <c r="Y96">
        <f t="shared" si="15"/>
        <v>0</v>
      </c>
      <c r="Z96">
        <f t="shared" si="15"/>
        <v>0</v>
      </c>
    </row>
    <row r="97" spans="1:26" x14ac:dyDescent="0.2">
      <c r="A97" s="5">
        <v>92</v>
      </c>
      <c r="B97" s="5">
        <v>92</v>
      </c>
      <c r="C97" t="s">
        <v>1439</v>
      </c>
      <c r="D97" s="5" t="s">
        <v>423</v>
      </c>
      <c r="E97" t="s">
        <v>1536</v>
      </c>
      <c r="F97">
        <f t="shared" si="16"/>
        <v>0</v>
      </c>
      <c r="G97">
        <f t="shared" si="16"/>
        <v>0</v>
      </c>
      <c r="H97">
        <f t="shared" si="16"/>
        <v>0</v>
      </c>
      <c r="I97">
        <f t="shared" si="16"/>
        <v>0</v>
      </c>
      <c r="J97">
        <f t="shared" si="16"/>
        <v>0</v>
      </c>
      <c r="K97">
        <f t="shared" si="16"/>
        <v>0</v>
      </c>
      <c r="L97">
        <f t="shared" si="16"/>
        <v>0</v>
      </c>
      <c r="M97">
        <f t="shared" si="16"/>
        <v>0</v>
      </c>
      <c r="N97">
        <f t="shared" si="16"/>
        <v>0</v>
      </c>
      <c r="O97">
        <f t="shared" si="16"/>
        <v>0</v>
      </c>
      <c r="P97">
        <f t="shared" si="16"/>
        <v>0</v>
      </c>
      <c r="Q97">
        <f t="shared" si="16"/>
        <v>0</v>
      </c>
      <c r="R97">
        <f t="shared" si="16"/>
        <v>0</v>
      </c>
      <c r="S97">
        <f t="shared" si="16"/>
        <v>0</v>
      </c>
      <c r="T97">
        <f t="shared" si="16"/>
        <v>0</v>
      </c>
      <c r="U97">
        <f t="shared" si="16"/>
        <v>0</v>
      </c>
      <c r="V97">
        <f t="shared" si="15"/>
        <v>0</v>
      </c>
      <c r="W97">
        <f t="shared" si="15"/>
        <v>0</v>
      </c>
      <c r="X97">
        <f t="shared" si="15"/>
        <v>0</v>
      </c>
      <c r="Y97">
        <f t="shared" si="15"/>
        <v>0</v>
      </c>
      <c r="Z97">
        <f t="shared" si="15"/>
        <v>0</v>
      </c>
    </row>
    <row r="98" spans="1:26" x14ac:dyDescent="0.2">
      <c r="A98" s="5">
        <v>93</v>
      </c>
      <c r="B98" s="5">
        <v>93</v>
      </c>
      <c r="C98" t="s">
        <v>1439</v>
      </c>
      <c r="D98" s="5" t="s">
        <v>428</v>
      </c>
      <c r="E98" t="s">
        <v>1537</v>
      </c>
      <c r="F98">
        <f t="shared" si="16"/>
        <v>0</v>
      </c>
      <c r="G98">
        <f t="shared" si="16"/>
        <v>0</v>
      </c>
      <c r="H98">
        <f t="shared" si="16"/>
        <v>0</v>
      </c>
      <c r="I98">
        <f t="shared" si="16"/>
        <v>0</v>
      </c>
      <c r="J98">
        <f t="shared" si="16"/>
        <v>0</v>
      </c>
      <c r="K98">
        <f t="shared" si="16"/>
        <v>0</v>
      </c>
      <c r="L98">
        <f t="shared" si="16"/>
        <v>0</v>
      </c>
      <c r="M98">
        <f t="shared" si="16"/>
        <v>0</v>
      </c>
      <c r="N98">
        <f t="shared" si="16"/>
        <v>0</v>
      </c>
      <c r="O98">
        <f t="shared" si="16"/>
        <v>0</v>
      </c>
      <c r="P98">
        <f t="shared" si="16"/>
        <v>0</v>
      </c>
      <c r="Q98">
        <f t="shared" si="16"/>
        <v>0</v>
      </c>
      <c r="R98">
        <f t="shared" si="16"/>
        <v>0</v>
      </c>
      <c r="S98">
        <f t="shared" si="16"/>
        <v>0</v>
      </c>
      <c r="T98">
        <f t="shared" si="16"/>
        <v>0</v>
      </c>
      <c r="U98">
        <f t="shared" si="16"/>
        <v>0</v>
      </c>
      <c r="V98">
        <f t="shared" si="15"/>
        <v>0</v>
      </c>
      <c r="W98">
        <f t="shared" si="15"/>
        <v>0</v>
      </c>
      <c r="X98">
        <f t="shared" si="15"/>
        <v>0</v>
      </c>
      <c r="Y98">
        <f t="shared" si="15"/>
        <v>0</v>
      </c>
      <c r="Z98">
        <f t="shared" si="15"/>
        <v>0</v>
      </c>
    </row>
    <row r="99" spans="1:26" x14ac:dyDescent="0.2">
      <c r="A99" s="5">
        <v>94</v>
      </c>
      <c r="B99" s="5">
        <v>94</v>
      </c>
      <c r="C99" t="s">
        <v>1439</v>
      </c>
      <c r="D99" s="5" t="s">
        <v>432</v>
      </c>
      <c r="E99" t="s">
        <v>1538</v>
      </c>
      <c r="F99">
        <f t="shared" si="16"/>
        <v>0</v>
      </c>
      <c r="G99">
        <f t="shared" si="16"/>
        <v>0</v>
      </c>
      <c r="H99">
        <f t="shared" si="16"/>
        <v>0</v>
      </c>
      <c r="I99">
        <f t="shared" si="16"/>
        <v>0</v>
      </c>
      <c r="J99">
        <f t="shared" si="16"/>
        <v>0</v>
      </c>
      <c r="K99">
        <f t="shared" si="16"/>
        <v>0</v>
      </c>
      <c r="L99">
        <f t="shared" si="16"/>
        <v>0</v>
      </c>
      <c r="M99">
        <f t="shared" si="16"/>
        <v>0</v>
      </c>
      <c r="N99">
        <f t="shared" si="16"/>
        <v>0</v>
      </c>
      <c r="O99">
        <f t="shared" si="16"/>
        <v>0</v>
      </c>
      <c r="P99">
        <f t="shared" si="16"/>
        <v>0</v>
      </c>
      <c r="Q99">
        <f t="shared" si="16"/>
        <v>0</v>
      </c>
      <c r="R99">
        <f t="shared" si="16"/>
        <v>0</v>
      </c>
      <c r="S99">
        <f t="shared" si="16"/>
        <v>0</v>
      </c>
      <c r="T99">
        <f t="shared" si="16"/>
        <v>0</v>
      </c>
      <c r="U99">
        <f t="shared" si="16"/>
        <v>0</v>
      </c>
      <c r="V99">
        <f t="shared" si="15"/>
        <v>0</v>
      </c>
      <c r="W99">
        <f t="shared" si="15"/>
        <v>0</v>
      </c>
      <c r="X99">
        <f t="shared" si="15"/>
        <v>0</v>
      </c>
      <c r="Y99">
        <f t="shared" si="15"/>
        <v>0</v>
      </c>
      <c r="Z99">
        <f t="shared" si="15"/>
        <v>0</v>
      </c>
    </row>
    <row r="100" spans="1:26" x14ac:dyDescent="0.2">
      <c r="A100" s="5">
        <v>95</v>
      </c>
      <c r="B100" s="5">
        <v>95</v>
      </c>
      <c r="C100" t="s">
        <v>1439</v>
      </c>
      <c r="D100" s="5" t="s">
        <v>436</v>
      </c>
      <c r="E100" t="s">
        <v>1539</v>
      </c>
      <c r="F100">
        <f t="shared" si="16"/>
        <v>0</v>
      </c>
      <c r="G100">
        <f t="shared" si="16"/>
        <v>0</v>
      </c>
      <c r="H100">
        <f t="shared" si="16"/>
        <v>0</v>
      </c>
      <c r="I100">
        <f t="shared" si="16"/>
        <v>0</v>
      </c>
      <c r="J100">
        <f t="shared" si="16"/>
        <v>0</v>
      </c>
      <c r="K100">
        <f t="shared" si="16"/>
        <v>0</v>
      </c>
      <c r="L100">
        <f t="shared" si="16"/>
        <v>0</v>
      </c>
      <c r="M100">
        <f t="shared" si="16"/>
        <v>0</v>
      </c>
      <c r="N100">
        <f t="shared" si="16"/>
        <v>0</v>
      </c>
      <c r="O100">
        <f t="shared" si="16"/>
        <v>0</v>
      </c>
      <c r="P100">
        <f t="shared" si="16"/>
        <v>0</v>
      </c>
      <c r="Q100">
        <f t="shared" si="16"/>
        <v>0</v>
      </c>
      <c r="R100">
        <f t="shared" si="16"/>
        <v>0</v>
      </c>
      <c r="S100">
        <f t="shared" si="16"/>
        <v>0</v>
      </c>
      <c r="T100">
        <f t="shared" si="16"/>
        <v>0</v>
      </c>
      <c r="U100">
        <f t="shared" si="16"/>
        <v>0</v>
      </c>
      <c r="V100">
        <f t="shared" si="15"/>
        <v>0</v>
      </c>
      <c r="W100">
        <f t="shared" si="15"/>
        <v>0</v>
      </c>
      <c r="X100">
        <f t="shared" si="15"/>
        <v>0</v>
      </c>
      <c r="Y100">
        <f t="shared" si="15"/>
        <v>0</v>
      </c>
      <c r="Z100">
        <f t="shared" si="15"/>
        <v>0</v>
      </c>
    </row>
    <row r="101" spans="1:26" x14ac:dyDescent="0.2">
      <c r="A101" s="5">
        <v>96</v>
      </c>
      <c r="B101" s="5">
        <v>96</v>
      </c>
      <c r="C101" t="s">
        <v>1439</v>
      </c>
      <c r="D101" s="5" t="s">
        <v>441</v>
      </c>
      <c r="E101" t="s">
        <v>1540</v>
      </c>
      <c r="F101">
        <f t="shared" si="16"/>
        <v>0</v>
      </c>
      <c r="G101">
        <f t="shared" si="16"/>
        <v>0</v>
      </c>
      <c r="H101">
        <f t="shared" si="16"/>
        <v>0</v>
      </c>
      <c r="I101">
        <f t="shared" si="16"/>
        <v>0</v>
      </c>
      <c r="J101">
        <f t="shared" si="16"/>
        <v>0</v>
      </c>
      <c r="K101">
        <f t="shared" si="16"/>
        <v>0</v>
      </c>
      <c r="L101">
        <f t="shared" si="16"/>
        <v>0</v>
      </c>
      <c r="M101">
        <f t="shared" si="16"/>
        <v>0</v>
      </c>
      <c r="N101">
        <f t="shared" si="16"/>
        <v>0</v>
      </c>
      <c r="O101">
        <f t="shared" si="16"/>
        <v>0</v>
      </c>
      <c r="P101">
        <f t="shared" si="16"/>
        <v>0</v>
      </c>
      <c r="Q101">
        <f t="shared" si="16"/>
        <v>0</v>
      </c>
      <c r="R101">
        <f t="shared" si="16"/>
        <v>0</v>
      </c>
      <c r="S101">
        <f t="shared" si="16"/>
        <v>0</v>
      </c>
      <c r="T101">
        <f t="shared" si="16"/>
        <v>0</v>
      </c>
      <c r="U101">
        <f t="shared" si="16"/>
        <v>0</v>
      </c>
      <c r="V101">
        <f t="shared" si="15"/>
        <v>0</v>
      </c>
      <c r="W101">
        <f t="shared" si="15"/>
        <v>0</v>
      </c>
      <c r="X101">
        <f t="shared" si="15"/>
        <v>0</v>
      </c>
      <c r="Y101">
        <f t="shared" si="15"/>
        <v>0</v>
      </c>
      <c r="Z101">
        <f t="shared" si="15"/>
        <v>0</v>
      </c>
    </row>
    <row r="102" spans="1:26" x14ac:dyDescent="0.2">
      <c r="A102" s="5">
        <v>97</v>
      </c>
      <c r="B102" s="5">
        <v>97</v>
      </c>
      <c r="C102" t="s">
        <v>1439</v>
      </c>
      <c r="D102" s="5" t="s">
        <v>446</v>
      </c>
      <c r="E102" t="s">
        <v>1541</v>
      </c>
      <c r="F102">
        <f t="shared" si="16"/>
        <v>0</v>
      </c>
      <c r="G102">
        <f t="shared" si="16"/>
        <v>0</v>
      </c>
      <c r="H102">
        <f t="shared" si="16"/>
        <v>0</v>
      </c>
      <c r="I102">
        <f t="shared" si="16"/>
        <v>0</v>
      </c>
      <c r="J102">
        <f t="shared" si="16"/>
        <v>0</v>
      </c>
      <c r="K102">
        <f t="shared" si="16"/>
        <v>0</v>
      </c>
      <c r="L102">
        <f t="shared" si="16"/>
        <v>0</v>
      </c>
      <c r="M102">
        <f t="shared" si="16"/>
        <v>0</v>
      </c>
      <c r="N102">
        <f t="shared" si="16"/>
        <v>0</v>
      </c>
      <c r="O102">
        <f t="shared" si="16"/>
        <v>0</v>
      </c>
      <c r="P102">
        <f t="shared" si="16"/>
        <v>0</v>
      </c>
      <c r="Q102">
        <f t="shared" si="16"/>
        <v>0</v>
      </c>
      <c r="R102">
        <f t="shared" si="16"/>
        <v>0</v>
      </c>
      <c r="S102">
        <f t="shared" si="16"/>
        <v>0</v>
      </c>
      <c r="T102">
        <f t="shared" si="16"/>
        <v>0</v>
      </c>
      <c r="U102">
        <f t="shared" ref="U102:Z117" si="17">IF(SUBSTITUTE($E102,LOWER(U$5),"")=$E102,0,1)</f>
        <v>0</v>
      </c>
      <c r="V102">
        <f t="shared" si="17"/>
        <v>0</v>
      </c>
      <c r="W102">
        <f t="shared" si="17"/>
        <v>0</v>
      </c>
      <c r="X102">
        <f t="shared" si="17"/>
        <v>0</v>
      </c>
      <c r="Y102">
        <f t="shared" si="17"/>
        <v>0</v>
      </c>
      <c r="Z102">
        <f t="shared" si="17"/>
        <v>0</v>
      </c>
    </row>
    <row r="103" spans="1:26" x14ac:dyDescent="0.2">
      <c r="A103" s="5">
        <v>98</v>
      </c>
      <c r="B103" s="5">
        <v>98</v>
      </c>
      <c r="C103" t="s">
        <v>1439</v>
      </c>
      <c r="D103" s="5" t="s">
        <v>451</v>
      </c>
      <c r="E103" t="s">
        <v>1542</v>
      </c>
      <c r="F103">
        <f t="shared" ref="F103:U118" si="18">IF(SUBSTITUTE($E103,LOWER(F$5),"")=$E103,0,1)</f>
        <v>0</v>
      </c>
      <c r="G103">
        <f t="shared" si="18"/>
        <v>0</v>
      </c>
      <c r="H103">
        <f t="shared" si="18"/>
        <v>0</v>
      </c>
      <c r="I103">
        <f t="shared" si="18"/>
        <v>0</v>
      </c>
      <c r="J103">
        <f t="shared" si="18"/>
        <v>0</v>
      </c>
      <c r="K103">
        <f t="shared" si="18"/>
        <v>0</v>
      </c>
      <c r="L103">
        <f t="shared" si="18"/>
        <v>0</v>
      </c>
      <c r="M103">
        <f t="shared" si="18"/>
        <v>0</v>
      </c>
      <c r="N103">
        <f t="shared" si="18"/>
        <v>0</v>
      </c>
      <c r="O103">
        <f t="shared" si="18"/>
        <v>0</v>
      </c>
      <c r="P103">
        <f t="shared" si="18"/>
        <v>0</v>
      </c>
      <c r="Q103">
        <f t="shared" si="18"/>
        <v>0</v>
      </c>
      <c r="R103">
        <f t="shared" si="18"/>
        <v>0</v>
      </c>
      <c r="S103">
        <f t="shared" si="18"/>
        <v>0</v>
      </c>
      <c r="T103">
        <f t="shared" si="18"/>
        <v>0</v>
      </c>
      <c r="U103">
        <f t="shared" si="17"/>
        <v>0</v>
      </c>
      <c r="V103">
        <f t="shared" si="17"/>
        <v>0</v>
      </c>
      <c r="W103">
        <f t="shared" si="17"/>
        <v>0</v>
      </c>
      <c r="X103">
        <f t="shared" si="17"/>
        <v>0</v>
      </c>
      <c r="Y103">
        <f t="shared" si="17"/>
        <v>0</v>
      </c>
      <c r="Z103">
        <f t="shared" si="17"/>
        <v>0</v>
      </c>
    </row>
    <row r="104" spans="1:26" x14ac:dyDescent="0.2">
      <c r="A104" s="5">
        <v>99</v>
      </c>
      <c r="B104" s="5">
        <v>99</v>
      </c>
      <c r="C104" t="s">
        <v>1439</v>
      </c>
      <c r="D104" s="5" t="s">
        <v>455</v>
      </c>
      <c r="E104" t="s">
        <v>1543</v>
      </c>
      <c r="F104">
        <f t="shared" si="18"/>
        <v>0</v>
      </c>
      <c r="G104">
        <f t="shared" si="18"/>
        <v>0</v>
      </c>
      <c r="H104">
        <f t="shared" si="18"/>
        <v>0</v>
      </c>
      <c r="I104">
        <f t="shared" si="18"/>
        <v>0</v>
      </c>
      <c r="J104">
        <f t="shared" si="18"/>
        <v>0</v>
      </c>
      <c r="K104">
        <f t="shared" si="18"/>
        <v>0</v>
      </c>
      <c r="L104">
        <f t="shared" si="18"/>
        <v>0</v>
      </c>
      <c r="M104">
        <f t="shared" si="18"/>
        <v>0</v>
      </c>
      <c r="N104">
        <f t="shared" si="18"/>
        <v>0</v>
      </c>
      <c r="O104">
        <f t="shared" si="18"/>
        <v>0</v>
      </c>
      <c r="P104">
        <f t="shared" si="18"/>
        <v>0</v>
      </c>
      <c r="Q104">
        <f t="shared" si="18"/>
        <v>0</v>
      </c>
      <c r="R104">
        <f t="shared" si="18"/>
        <v>0</v>
      </c>
      <c r="S104">
        <f t="shared" si="18"/>
        <v>0</v>
      </c>
      <c r="T104">
        <f t="shared" si="18"/>
        <v>0</v>
      </c>
      <c r="U104">
        <f t="shared" si="17"/>
        <v>0</v>
      </c>
      <c r="V104">
        <f t="shared" si="17"/>
        <v>0</v>
      </c>
      <c r="W104">
        <f t="shared" si="17"/>
        <v>0</v>
      </c>
      <c r="X104">
        <f t="shared" si="17"/>
        <v>0</v>
      </c>
      <c r="Y104">
        <f t="shared" si="17"/>
        <v>0</v>
      </c>
      <c r="Z104">
        <f t="shared" si="17"/>
        <v>0</v>
      </c>
    </row>
    <row r="105" spans="1:26" x14ac:dyDescent="0.2">
      <c r="A105" s="5">
        <v>100</v>
      </c>
      <c r="B105" s="5">
        <v>100</v>
      </c>
      <c r="C105" t="s">
        <v>1439</v>
      </c>
      <c r="D105" s="5" t="s">
        <v>460</v>
      </c>
      <c r="E105" t="s">
        <v>1544</v>
      </c>
      <c r="F105">
        <f t="shared" si="18"/>
        <v>0</v>
      </c>
      <c r="G105">
        <f t="shared" si="18"/>
        <v>0</v>
      </c>
      <c r="H105">
        <f t="shared" si="18"/>
        <v>0</v>
      </c>
      <c r="I105">
        <f t="shared" si="18"/>
        <v>0</v>
      </c>
      <c r="J105">
        <f t="shared" si="18"/>
        <v>0</v>
      </c>
      <c r="K105">
        <f t="shared" si="18"/>
        <v>0</v>
      </c>
      <c r="L105">
        <f t="shared" si="18"/>
        <v>0</v>
      </c>
      <c r="M105">
        <f t="shared" si="18"/>
        <v>0</v>
      </c>
      <c r="N105">
        <f t="shared" si="18"/>
        <v>0</v>
      </c>
      <c r="O105">
        <f t="shared" si="18"/>
        <v>0</v>
      </c>
      <c r="P105">
        <f t="shared" si="18"/>
        <v>0</v>
      </c>
      <c r="Q105">
        <f t="shared" si="18"/>
        <v>0</v>
      </c>
      <c r="R105">
        <f t="shared" si="18"/>
        <v>0</v>
      </c>
      <c r="S105">
        <f t="shared" si="18"/>
        <v>0</v>
      </c>
      <c r="T105">
        <f t="shared" si="18"/>
        <v>0</v>
      </c>
      <c r="U105">
        <f t="shared" si="17"/>
        <v>0</v>
      </c>
      <c r="V105">
        <f t="shared" si="17"/>
        <v>0</v>
      </c>
      <c r="W105">
        <f t="shared" si="17"/>
        <v>0</v>
      </c>
      <c r="X105">
        <f t="shared" si="17"/>
        <v>0</v>
      </c>
      <c r="Y105">
        <f t="shared" si="17"/>
        <v>0</v>
      </c>
      <c r="Z105">
        <f t="shared" si="17"/>
        <v>0</v>
      </c>
    </row>
    <row r="106" spans="1:26" x14ac:dyDescent="0.2">
      <c r="A106" s="5">
        <v>101</v>
      </c>
      <c r="B106" s="5">
        <v>101</v>
      </c>
      <c r="C106" t="s">
        <v>1439</v>
      </c>
      <c r="D106" s="5" t="s">
        <v>464</v>
      </c>
      <c r="E106" t="s">
        <v>1545</v>
      </c>
      <c r="F106">
        <f t="shared" si="18"/>
        <v>0</v>
      </c>
      <c r="G106">
        <f t="shared" si="18"/>
        <v>0</v>
      </c>
      <c r="H106">
        <f t="shared" si="18"/>
        <v>0</v>
      </c>
      <c r="I106">
        <f t="shared" si="18"/>
        <v>0</v>
      </c>
      <c r="J106">
        <f t="shared" si="18"/>
        <v>0</v>
      </c>
      <c r="K106">
        <f t="shared" si="18"/>
        <v>0</v>
      </c>
      <c r="L106">
        <f t="shared" si="18"/>
        <v>0</v>
      </c>
      <c r="M106">
        <f t="shared" si="18"/>
        <v>0</v>
      </c>
      <c r="N106">
        <f t="shared" si="18"/>
        <v>0</v>
      </c>
      <c r="O106">
        <f t="shared" si="18"/>
        <v>0</v>
      </c>
      <c r="P106">
        <f t="shared" si="18"/>
        <v>0</v>
      </c>
      <c r="Q106">
        <f t="shared" si="18"/>
        <v>0</v>
      </c>
      <c r="R106">
        <f t="shared" si="18"/>
        <v>0</v>
      </c>
      <c r="S106">
        <f t="shared" si="18"/>
        <v>0</v>
      </c>
      <c r="T106">
        <f t="shared" si="18"/>
        <v>0</v>
      </c>
      <c r="U106">
        <f t="shared" si="17"/>
        <v>0</v>
      </c>
      <c r="V106">
        <f t="shared" si="17"/>
        <v>0</v>
      </c>
      <c r="W106">
        <f t="shared" si="17"/>
        <v>0</v>
      </c>
      <c r="X106">
        <f t="shared" si="17"/>
        <v>0</v>
      </c>
      <c r="Y106">
        <f t="shared" si="17"/>
        <v>0</v>
      </c>
      <c r="Z106">
        <f t="shared" si="17"/>
        <v>0</v>
      </c>
    </row>
    <row r="107" spans="1:26" x14ac:dyDescent="0.2">
      <c r="A107" s="5">
        <v>102</v>
      </c>
      <c r="B107" s="5">
        <v>102</v>
      </c>
      <c r="C107" t="s">
        <v>1439</v>
      </c>
      <c r="D107" s="5" t="s">
        <v>469</v>
      </c>
      <c r="E107" t="s">
        <v>1546</v>
      </c>
      <c r="F107">
        <f t="shared" si="18"/>
        <v>0</v>
      </c>
      <c r="G107">
        <f t="shared" si="18"/>
        <v>0</v>
      </c>
      <c r="H107">
        <f t="shared" si="18"/>
        <v>0</v>
      </c>
      <c r="I107">
        <f t="shared" si="18"/>
        <v>0</v>
      </c>
      <c r="J107">
        <f t="shared" si="18"/>
        <v>0</v>
      </c>
      <c r="K107">
        <f t="shared" si="18"/>
        <v>0</v>
      </c>
      <c r="L107">
        <f t="shared" si="18"/>
        <v>0</v>
      </c>
      <c r="M107">
        <f t="shared" si="18"/>
        <v>0</v>
      </c>
      <c r="N107">
        <f t="shared" si="18"/>
        <v>0</v>
      </c>
      <c r="O107">
        <f t="shared" si="18"/>
        <v>0</v>
      </c>
      <c r="P107">
        <f t="shared" si="18"/>
        <v>0</v>
      </c>
      <c r="Q107">
        <f t="shared" si="18"/>
        <v>0</v>
      </c>
      <c r="R107">
        <f t="shared" si="18"/>
        <v>0</v>
      </c>
      <c r="S107">
        <f t="shared" si="18"/>
        <v>0</v>
      </c>
      <c r="T107">
        <f t="shared" si="18"/>
        <v>0</v>
      </c>
      <c r="U107">
        <f t="shared" si="17"/>
        <v>0</v>
      </c>
      <c r="V107">
        <f t="shared" si="17"/>
        <v>0</v>
      </c>
      <c r="W107">
        <f t="shared" si="17"/>
        <v>0</v>
      </c>
      <c r="X107">
        <f t="shared" si="17"/>
        <v>0</v>
      </c>
      <c r="Y107">
        <f t="shared" si="17"/>
        <v>0</v>
      </c>
      <c r="Z107">
        <f t="shared" si="17"/>
        <v>0</v>
      </c>
    </row>
    <row r="108" spans="1:26" x14ac:dyDescent="0.2">
      <c r="A108" s="5">
        <v>103</v>
      </c>
      <c r="B108" s="5">
        <v>103</v>
      </c>
      <c r="C108" t="s">
        <v>1439</v>
      </c>
      <c r="D108" s="5" t="s">
        <v>473</v>
      </c>
      <c r="E108" t="s">
        <v>1547</v>
      </c>
      <c r="F108">
        <f t="shared" si="18"/>
        <v>0</v>
      </c>
      <c r="G108">
        <f t="shared" si="18"/>
        <v>0</v>
      </c>
      <c r="H108">
        <f t="shared" si="18"/>
        <v>0</v>
      </c>
      <c r="I108">
        <f t="shared" si="18"/>
        <v>0</v>
      </c>
      <c r="J108">
        <f t="shared" si="18"/>
        <v>0</v>
      </c>
      <c r="K108">
        <f t="shared" si="18"/>
        <v>0</v>
      </c>
      <c r="L108">
        <f t="shared" si="18"/>
        <v>0</v>
      </c>
      <c r="M108">
        <f t="shared" si="18"/>
        <v>0</v>
      </c>
      <c r="N108">
        <f t="shared" si="18"/>
        <v>0</v>
      </c>
      <c r="O108">
        <f t="shared" si="18"/>
        <v>0</v>
      </c>
      <c r="P108">
        <f t="shared" si="18"/>
        <v>0</v>
      </c>
      <c r="Q108">
        <f t="shared" si="18"/>
        <v>0</v>
      </c>
      <c r="R108">
        <f t="shared" si="18"/>
        <v>0</v>
      </c>
      <c r="S108">
        <f t="shared" si="18"/>
        <v>0</v>
      </c>
      <c r="T108">
        <f t="shared" si="18"/>
        <v>0</v>
      </c>
      <c r="U108">
        <f t="shared" si="17"/>
        <v>0</v>
      </c>
      <c r="V108">
        <f t="shared" si="17"/>
        <v>0</v>
      </c>
      <c r="W108">
        <f t="shared" si="17"/>
        <v>0</v>
      </c>
      <c r="X108">
        <f t="shared" si="17"/>
        <v>0</v>
      </c>
      <c r="Y108">
        <f t="shared" si="17"/>
        <v>0</v>
      </c>
      <c r="Z108">
        <f t="shared" si="17"/>
        <v>0</v>
      </c>
    </row>
    <row r="109" spans="1:26" x14ac:dyDescent="0.2">
      <c r="A109" s="5">
        <v>104</v>
      </c>
      <c r="B109" s="5">
        <v>104</v>
      </c>
      <c r="C109" t="s">
        <v>1439</v>
      </c>
      <c r="D109" s="5" t="s">
        <v>478</v>
      </c>
      <c r="E109" t="s">
        <v>1548</v>
      </c>
      <c r="F109">
        <f t="shared" si="18"/>
        <v>0</v>
      </c>
      <c r="G109">
        <f t="shared" si="18"/>
        <v>0</v>
      </c>
      <c r="H109">
        <f t="shared" si="18"/>
        <v>0</v>
      </c>
      <c r="I109">
        <f t="shared" si="18"/>
        <v>0</v>
      </c>
      <c r="J109">
        <f t="shared" si="18"/>
        <v>0</v>
      </c>
      <c r="K109">
        <f t="shared" si="18"/>
        <v>0</v>
      </c>
      <c r="L109">
        <f t="shared" si="18"/>
        <v>0</v>
      </c>
      <c r="M109">
        <f t="shared" si="18"/>
        <v>0</v>
      </c>
      <c r="N109">
        <f t="shared" si="18"/>
        <v>0</v>
      </c>
      <c r="O109">
        <f t="shared" si="18"/>
        <v>0</v>
      </c>
      <c r="P109">
        <f t="shared" si="18"/>
        <v>0</v>
      </c>
      <c r="Q109">
        <f t="shared" si="18"/>
        <v>0</v>
      </c>
      <c r="R109">
        <f t="shared" si="18"/>
        <v>0</v>
      </c>
      <c r="S109">
        <f t="shared" si="18"/>
        <v>0</v>
      </c>
      <c r="T109">
        <f t="shared" si="18"/>
        <v>0</v>
      </c>
      <c r="U109">
        <f t="shared" si="17"/>
        <v>0</v>
      </c>
      <c r="V109">
        <f t="shared" si="17"/>
        <v>0</v>
      </c>
      <c r="W109">
        <f t="shared" si="17"/>
        <v>0</v>
      </c>
      <c r="X109">
        <f t="shared" si="17"/>
        <v>0</v>
      </c>
      <c r="Y109">
        <f t="shared" si="17"/>
        <v>0</v>
      </c>
      <c r="Z109">
        <f t="shared" si="17"/>
        <v>0</v>
      </c>
    </row>
    <row r="110" spans="1:26" x14ac:dyDescent="0.2">
      <c r="A110" s="5">
        <v>105</v>
      </c>
      <c r="B110" s="5">
        <v>105</v>
      </c>
      <c r="C110" t="s">
        <v>1439</v>
      </c>
      <c r="D110" s="5" t="s">
        <v>482</v>
      </c>
      <c r="E110" t="s">
        <v>1549</v>
      </c>
      <c r="F110">
        <f t="shared" si="18"/>
        <v>0</v>
      </c>
      <c r="G110">
        <f t="shared" si="18"/>
        <v>0</v>
      </c>
      <c r="H110">
        <f t="shared" si="18"/>
        <v>0</v>
      </c>
      <c r="I110">
        <f t="shared" si="18"/>
        <v>0</v>
      </c>
      <c r="J110">
        <f t="shared" si="18"/>
        <v>0</v>
      </c>
      <c r="K110">
        <f t="shared" si="18"/>
        <v>0</v>
      </c>
      <c r="L110">
        <f t="shared" si="18"/>
        <v>0</v>
      </c>
      <c r="M110">
        <f t="shared" si="18"/>
        <v>0</v>
      </c>
      <c r="N110">
        <f t="shared" si="18"/>
        <v>0</v>
      </c>
      <c r="O110">
        <f t="shared" si="18"/>
        <v>0</v>
      </c>
      <c r="P110">
        <f t="shared" si="18"/>
        <v>0</v>
      </c>
      <c r="Q110">
        <f t="shared" si="18"/>
        <v>0</v>
      </c>
      <c r="R110">
        <f t="shared" si="18"/>
        <v>0</v>
      </c>
      <c r="S110">
        <f t="shared" si="18"/>
        <v>0</v>
      </c>
      <c r="T110">
        <f t="shared" si="18"/>
        <v>0</v>
      </c>
      <c r="U110">
        <f t="shared" si="17"/>
        <v>0</v>
      </c>
      <c r="V110">
        <f t="shared" si="17"/>
        <v>0</v>
      </c>
      <c r="W110">
        <f t="shared" si="17"/>
        <v>0</v>
      </c>
      <c r="X110">
        <f t="shared" si="17"/>
        <v>0</v>
      </c>
      <c r="Y110">
        <f t="shared" si="17"/>
        <v>0</v>
      </c>
      <c r="Z110">
        <f t="shared" si="17"/>
        <v>0</v>
      </c>
    </row>
    <row r="111" spans="1:26" x14ac:dyDescent="0.2">
      <c r="A111" s="5">
        <v>106</v>
      </c>
      <c r="B111" s="5">
        <v>106</v>
      </c>
      <c r="C111" t="s">
        <v>1439</v>
      </c>
      <c r="D111" s="5" t="s">
        <v>486</v>
      </c>
      <c r="E111" t="s">
        <v>1550</v>
      </c>
      <c r="F111">
        <f t="shared" si="18"/>
        <v>0</v>
      </c>
      <c r="G111">
        <f t="shared" si="18"/>
        <v>0</v>
      </c>
      <c r="H111">
        <f t="shared" si="18"/>
        <v>0</v>
      </c>
      <c r="I111">
        <f t="shared" si="18"/>
        <v>0</v>
      </c>
      <c r="J111">
        <f t="shared" si="18"/>
        <v>0</v>
      </c>
      <c r="K111">
        <f t="shared" si="18"/>
        <v>0</v>
      </c>
      <c r="L111">
        <f t="shared" si="18"/>
        <v>0</v>
      </c>
      <c r="M111">
        <f t="shared" si="18"/>
        <v>0</v>
      </c>
      <c r="N111">
        <f t="shared" si="18"/>
        <v>0</v>
      </c>
      <c r="O111">
        <f t="shared" si="18"/>
        <v>0</v>
      </c>
      <c r="P111">
        <f t="shared" si="18"/>
        <v>0</v>
      </c>
      <c r="Q111">
        <f t="shared" si="18"/>
        <v>0</v>
      </c>
      <c r="R111">
        <f t="shared" si="18"/>
        <v>0</v>
      </c>
      <c r="S111">
        <f t="shared" si="18"/>
        <v>0</v>
      </c>
      <c r="T111">
        <f t="shared" si="18"/>
        <v>0</v>
      </c>
      <c r="U111">
        <f t="shared" si="17"/>
        <v>0</v>
      </c>
      <c r="V111">
        <f t="shared" si="17"/>
        <v>0</v>
      </c>
      <c r="W111">
        <f t="shared" si="17"/>
        <v>0</v>
      </c>
      <c r="X111">
        <f t="shared" si="17"/>
        <v>0</v>
      </c>
      <c r="Y111">
        <f t="shared" si="17"/>
        <v>0</v>
      </c>
      <c r="Z111">
        <f t="shared" si="17"/>
        <v>0</v>
      </c>
    </row>
    <row r="112" spans="1:26" x14ac:dyDescent="0.2">
      <c r="A112" s="5">
        <v>107</v>
      </c>
      <c r="B112" s="5">
        <v>107</v>
      </c>
      <c r="C112" t="s">
        <v>1439</v>
      </c>
      <c r="D112" s="5" t="s">
        <v>490</v>
      </c>
      <c r="E112" t="s">
        <v>1551</v>
      </c>
      <c r="F112">
        <f t="shared" si="18"/>
        <v>0</v>
      </c>
      <c r="G112">
        <f t="shared" si="18"/>
        <v>0</v>
      </c>
      <c r="H112">
        <f t="shared" si="18"/>
        <v>0</v>
      </c>
      <c r="I112">
        <f t="shared" si="18"/>
        <v>0</v>
      </c>
      <c r="J112">
        <f t="shared" si="18"/>
        <v>0</v>
      </c>
      <c r="K112">
        <f t="shared" si="18"/>
        <v>0</v>
      </c>
      <c r="L112">
        <f t="shared" si="18"/>
        <v>0</v>
      </c>
      <c r="M112">
        <f t="shared" si="18"/>
        <v>0</v>
      </c>
      <c r="N112">
        <f t="shared" si="18"/>
        <v>0</v>
      </c>
      <c r="O112">
        <f t="shared" si="18"/>
        <v>0</v>
      </c>
      <c r="P112">
        <f t="shared" si="18"/>
        <v>0</v>
      </c>
      <c r="Q112">
        <f t="shared" si="18"/>
        <v>0</v>
      </c>
      <c r="R112">
        <f t="shared" si="18"/>
        <v>0</v>
      </c>
      <c r="S112">
        <f t="shared" si="18"/>
        <v>0</v>
      </c>
      <c r="T112">
        <f t="shared" si="18"/>
        <v>0</v>
      </c>
      <c r="U112">
        <f t="shared" si="17"/>
        <v>0</v>
      </c>
      <c r="V112">
        <f t="shared" si="17"/>
        <v>0</v>
      </c>
      <c r="W112">
        <f t="shared" si="17"/>
        <v>0</v>
      </c>
      <c r="X112">
        <f t="shared" si="17"/>
        <v>0</v>
      </c>
      <c r="Y112">
        <f t="shared" si="17"/>
        <v>0</v>
      </c>
      <c r="Z112">
        <f t="shared" si="17"/>
        <v>0</v>
      </c>
    </row>
    <row r="113" spans="1:26" x14ac:dyDescent="0.2">
      <c r="A113" s="5">
        <v>108</v>
      </c>
      <c r="B113" s="5">
        <v>108</v>
      </c>
      <c r="C113" t="s">
        <v>1439</v>
      </c>
      <c r="D113" s="5" t="s">
        <v>494</v>
      </c>
      <c r="E113" t="s">
        <v>1552</v>
      </c>
      <c r="F113">
        <f t="shared" si="18"/>
        <v>0</v>
      </c>
      <c r="G113">
        <f t="shared" si="18"/>
        <v>0</v>
      </c>
      <c r="H113">
        <f t="shared" si="18"/>
        <v>0</v>
      </c>
      <c r="I113">
        <f t="shared" si="18"/>
        <v>0</v>
      </c>
      <c r="J113">
        <f t="shared" si="18"/>
        <v>0</v>
      </c>
      <c r="K113">
        <f t="shared" si="18"/>
        <v>0</v>
      </c>
      <c r="L113">
        <f t="shared" si="18"/>
        <v>0</v>
      </c>
      <c r="M113">
        <f t="shared" si="18"/>
        <v>0</v>
      </c>
      <c r="N113">
        <f t="shared" si="18"/>
        <v>0</v>
      </c>
      <c r="O113">
        <f t="shared" si="18"/>
        <v>0</v>
      </c>
      <c r="P113">
        <f t="shared" si="18"/>
        <v>0</v>
      </c>
      <c r="Q113">
        <f t="shared" si="18"/>
        <v>0</v>
      </c>
      <c r="R113">
        <f t="shared" si="18"/>
        <v>0</v>
      </c>
      <c r="S113">
        <f t="shared" si="18"/>
        <v>0</v>
      </c>
      <c r="T113">
        <f t="shared" si="18"/>
        <v>0</v>
      </c>
      <c r="U113">
        <f t="shared" si="17"/>
        <v>0</v>
      </c>
      <c r="V113">
        <f t="shared" si="17"/>
        <v>0</v>
      </c>
      <c r="W113">
        <f t="shared" si="17"/>
        <v>0</v>
      </c>
      <c r="X113">
        <f t="shared" si="17"/>
        <v>0</v>
      </c>
      <c r="Y113">
        <f t="shared" si="17"/>
        <v>0</v>
      </c>
      <c r="Z113">
        <f t="shared" si="17"/>
        <v>0</v>
      </c>
    </row>
    <row r="114" spans="1:26" x14ac:dyDescent="0.2">
      <c r="A114" s="5">
        <v>109</v>
      </c>
      <c r="B114" s="5">
        <v>109</v>
      </c>
      <c r="C114" t="s">
        <v>1439</v>
      </c>
      <c r="D114" s="5" t="s">
        <v>498</v>
      </c>
      <c r="E114" t="s">
        <v>1553</v>
      </c>
      <c r="F114">
        <f t="shared" si="18"/>
        <v>0</v>
      </c>
      <c r="G114">
        <f t="shared" si="18"/>
        <v>0</v>
      </c>
      <c r="H114">
        <f t="shared" si="18"/>
        <v>0</v>
      </c>
      <c r="I114">
        <f t="shared" si="18"/>
        <v>0</v>
      </c>
      <c r="J114">
        <f t="shared" si="18"/>
        <v>0</v>
      </c>
      <c r="K114">
        <f t="shared" si="18"/>
        <v>0</v>
      </c>
      <c r="L114">
        <f t="shared" si="18"/>
        <v>0</v>
      </c>
      <c r="M114">
        <f t="shared" si="18"/>
        <v>0</v>
      </c>
      <c r="N114">
        <f t="shared" si="18"/>
        <v>0</v>
      </c>
      <c r="O114">
        <f t="shared" si="18"/>
        <v>0</v>
      </c>
      <c r="P114">
        <f t="shared" si="18"/>
        <v>0</v>
      </c>
      <c r="Q114">
        <f t="shared" si="18"/>
        <v>0</v>
      </c>
      <c r="R114">
        <f t="shared" si="18"/>
        <v>0</v>
      </c>
      <c r="S114">
        <f t="shared" si="18"/>
        <v>0</v>
      </c>
      <c r="T114">
        <f t="shared" si="18"/>
        <v>0</v>
      </c>
      <c r="U114">
        <f t="shared" si="17"/>
        <v>0</v>
      </c>
      <c r="V114">
        <f t="shared" si="17"/>
        <v>0</v>
      </c>
      <c r="W114">
        <f t="shared" si="17"/>
        <v>0</v>
      </c>
      <c r="X114">
        <f t="shared" si="17"/>
        <v>0</v>
      </c>
      <c r="Y114">
        <f t="shared" si="17"/>
        <v>0</v>
      </c>
      <c r="Z114">
        <f t="shared" si="17"/>
        <v>0</v>
      </c>
    </row>
    <row r="115" spans="1:26" x14ac:dyDescent="0.2">
      <c r="A115" s="5">
        <v>110</v>
      </c>
      <c r="B115" s="5">
        <v>110</v>
      </c>
      <c r="C115" t="s">
        <v>1439</v>
      </c>
      <c r="D115" s="5" t="s">
        <v>498</v>
      </c>
      <c r="E115" t="s">
        <v>1553</v>
      </c>
      <c r="F115">
        <f t="shared" si="18"/>
        <v>0</v>
      </c>
      <c r="G115">
        <f t="shared" si="18"/>
        <v>0</v>
      </c>
      <c r="H115">
        <f t="shared" si="18"/>
        <v>0</v>
      </c>
      <c r="I115">
        <f t="shared" si="18"/>
        <v>0</v>
      </c>
      <c r="J115">
        <f t="shared" si="18"/>
        <v>0</v>
      </c>
      <c r="K115">
        <f t="shared" si="18"/>
        <v>0</v>
      </c>
      <c r="L115">
        <f t="shared" si="18"/>
        <v>0</v>
      </c>
      <c r="M115">
        <f t="shared" si="18"/>
        <v>0</v>
      </c>
      <c r="N115">
        <f t="shared" si="18"/>
        <v>0</v>
      </c>
      <c r="O115">
        <f t="shared" si="18"/>
        <v>0</v>
      </c>
      <c r="P115">
        <f t="shared" si="18"/>
        <v>0</v>
      </c>
      <c r="Q115">
        <f t="shared" si="18"/>
        <v>0</v>
      </c>
      <c r="R115">
        <f t="shared" si="18"/>
        <v>0</v>
      </c>
      <c r="S115">
        <f t="shared" si="18"/>
        <v>0</v>
      </c>
      <c r="T115">
        <f t="shared" si="18"/>
        <v>0</v>
      </c>
      <c r="U115">
        <f t="shared" si="17"/>
        <v>0</v>
      </c>
      <c r="V115">
        <f t="shared" si="17"/>
        <v>0</v>
      </c>
      <c r="W115">
        <f t="shared" si="17"/>
        <v>0</v>
      </c>
      <c r="X115">
        <f t="shared" si="17"/>
        <v>0</v>
      </c>
      <c r="Y115">
        <f t="shared" si="17"/>
        <v>0</v>
      </c>
      <c r="Z115">
        <f t="shared" si="17"/>
        <v>0</v>
      </c>
    </row>
    <row r="116" spans="1:26" x14ac:dyDescent="0.2">
      <c r="A116" s="5">
        <v>111</v>
      </c>
      <c r="B116" s="5">
        <v>111</v>
      </c>
      <c r="C116" t="s">
        <v>1439</v>
      </c>
      <c r="D116" s="5" t="s">
        <v>503</v>
      </c>
      <c r="E116" t="s">
        <v>1554</v>
      </c>
      <c r="F116">
        <f t="shared" si="18"/>
        <v>0</v>
      </c>
      <c r="G116">
        <f t="shared" si="18"/>
        <v>0</v>
      </c>
      <c r="H116">
        <f t="shared" si="18"/>
        <v>0</v>
      </c>
      <c r="I116">
        <f t="shared" si="18"/>
        <v>0</v>
      </c>
      <c r="J116">
        <f t="shared" si="18"/>
        <v>0</v>
      </c>
      <c r="K116">
        <f t="shared" si="18"/>
        <v>0</v>
      </c>
      <c r="L116">
        <f t="shared" si="18"/>
        <v>0</v>
      </c>
      <c r="M116">
        <f t="shared" si="18"/>
        <v>0</v>
      </c>
      <c r="N116">
        <f t="shared" si="18"/>
        <v>0</v>
      </c>
      <c r="O116">
        <f t="shared" si="18"/>
        <v>0</v>
      </c>
      <c r="P116">
        <f t="shared" si="18"/>
        <v>0</v>
      </c>
      <c r="Q116">
        <f t="shared" si="18"/>
        <v>0</v>
      </c>
      <c r="R116">
        <f t="shared" si="18"/>
        <v>0</v>
      </c>
      <c r="S116">
        <f t="shared" si="18"/>
        <v>0</v>
      </c>
      <c r="T116">
        <f t="shared" si="18"/>
        <v>0</v>
      </c>
      <c r="U116">
        <f t="shared" si="17"/>
        <v>0</v>
      </c>
      <c r="V116">
        <f t="shared" si="17"/>
        <v>0</v>
      </c>
      <c r="W116">
        <f t="shared" si="17"/>
        <v>0</v>
      </c>
      <c r="X116">
        <f t="shared" si="17"/>
        <v>0</v>
      </c>
      <c r="Y116">
        <f t="shared" si="17"/>
        <v>0</v>
      </c>
      <c r="Z116">
        <f t="shared" si="17"/>
        <v>0</v>
      </c>
    </row>
    <row r="117" spans="1:26" x14ac:dyDescent="0.2">
      <c r="A117" s="5">
        <v>112</v>
      </c>
      <c r="B117" s="5">
        <v>112</v>
      </c>
      <c r="C117" t="s">
        <v>1439</v>
      </c>
      <c r="D117" s="5" t="s">
        <v>508</v>
      </c>
      <c r="E117" t="s">
        <v>1555</v>
      </c>
      <c r="F117">
        <f t="shared" si="18"/>
        <v>0</v>
      </c>
      <c r="G117">
        <f t="shared" si="18"/>
        <v>0</v>
      </c>
      <c r="H117">
        <f t="shared" si="18"/>
        <v>0</v>
      </c>
      <c r="I117">
        <f t="shared" si="18"/>
        <v>0</v>
      </c>
      <c r="J117">
        <f t="shared" si="18"/>
        <v>0</v>
      </c>
      <c r="K117">
        <f t="shared" si="18"/>
        <v>0</v>
      </c>
      <c r="L117">
        <f t="shared" si="18"/>
        <v>0</v>
      </c>
      <c r="M117">
        <f t="shared" si="18"/>
        <v>0</v>
      </c>
      <c r="N117">
        <f t="shared" si="18"/>
        <v>0</v>
      </c>
      <c r="O117">
        <f t="shared" si="18"/>
        <v>0</v>
      </c>
      <c r="P117">
        <f t="shared" si="18"/>
        <v>0</v>
      </c>
      <c r="Q117">
        <f t="shared" si="18"/>
        <v>0</v>
      </c>
      <c r="R117">
        <f t="shared" si="18"/>
        <v>0</v>
      </c>
      <c r="S117">
        <f t="shared" si="18"/>
        <v>0</v>
      </c>
      <c r="T117">
        <f t="shared" si="18"/>
        <v>0</v>
      </c>
      <c r="U117">
        <f t="shared" si="17"/>
        <v>0</v>
      </c>
      <c r="V117">
        <f t="shared" si="17"/>
        <v>0</v>
      </c>
      <c r="W117">
        <f t="shared" si="17"/>
        <v>0</v>
      </c>
      <c r="X117">
        <f t="shared" si="17"/>
        <v>0</v>
      </c>
      <c r="Y117">
        <f t="shared" si="17"/>
        <v>0</v>
      </c>
      <c r="Z117">
        <f t="shared" si="17"/>
        <v>0</v>
      </c>
    </row>
    <row r="118" spans="1:26" x14ac:dyDescent="0.2">
      <c r="A118" s="5">
        <v>113</v>
      </c>
      <c r="B118" s="5">
        <v>113</v>
      </c>
      <c r="C118" t="s">
        <v>1439</v>
      </c>
      <c r="D118" s="5" t="s">
        <v>513</v>
      </c>
      <c r="E118" t="s">
        <v>1556</v>
      </c>
      <c r="F118">
        <f t="shared" si="18"/>
        <v>0</v>
      </c>
      <c r="G118">
        <f t="shared" si="18"/>
        <v>0</v>
      </c>
      <c r="H118">
        <f t="shared" si="18"/>
        <v>0</v>
      </c>
      <c r="I118">
        <f t="shared" si="18"/>
        <v>0</v>
      </c>
      <c r="J118">
        <f t="shared" si="18"/>
        <v>0</v>
      </c>
      <c r="K118">
        <f t="shared" si="18"/>
        <v>0</v>
      </c>
      <c r="L118">
        <f t="shared" si="18"/>
        <v>0</v>
      </c>
      <c r="M118">
        <f t="shared" si="18"/>
        <v>0</v>
      </c>
      <c r="N118">
        <f t="shared" si="18"/>
        <v>0</v>
      </c>
      <c r="O118">
        <f t="shared" si="18"/>
        <v>0</v>
      </c>
      <c r="P118">
        <f t="shared" si="18"/>
        <v>0</v>
      </c>
      <c r="Q118">
        <f t="shared" si="18"/>
        <v>0</v>
      </c>
      <c r="R118">
        <f t="shared" si="18"/>
        <v>0</v>
      </c>
      <c r="S118">
        <f t="shared" si="18"/>
        <v>0</v>
      </c>
      <c r="T118">
        <f t="shared" si="18"/>
        <v>0</v>
      </c>
      <c r="U118">
        <f t="shared" si="18"/>
        <v>0</v>
      </c>
      <c r="V118">
        <f t="shared" ref="V118:Z133" si="19">IF(SUBSTITUTE($E118,LOWER(V$5),"")=$E118,0,1)</f>
        <v>0</v>
      </c>
      <c r="W118">
        <f t="shared" si="19"/>
        <v>0</v>
      </c>
      <c r="X118">
        <f t="shared" si="19"/>
        <v>0</v>
      </c>
      <c r="Y118">
        <f t="shared" si="19"/>
        <v>0</v>
      </c>
      <c r="Z118">
        <f t="shared" si="19"/>
        <v>0</v>
      </c>
    </row>
    <row r="119" spans="1:26" x14ac:dyDescent="0.2">
      <c r="A119" s="5">
        <v>114</v>
      </c>
      <c r="B119" s="5">
        <v>114</v>
      </c>
      <c r="C119" t="s">
        <v>1439</v>
      </c>
      <c r="D119" s="5" t="s">
        <v>518</v>
      </c>
      <c r="E119" t="s">
        <v>1557</v>
      </c>
      <c r="F119">
        <f t="shared" ref="F119:U134" si="20">IF(SUBSTITUTE($E119,LOWER(F$5),"")=$E119,0,1)</f>
        <v>0</v>
      </c>
      <c r="G119">
        <f t="shared" si="20"/>
        <v>0</v>
      </c>
      <c r="H119">
        <f t="shared" si="20"/>
        <v>0</v>
      </c>
      <c r="I119">
        <f t="shared" si="20"/>
        <v>0</v>
      </c>
      <c r="J119">
        <f t="shared" si="20"/>
        <v>0</v>
      </c>
      <c r="K119">
        <f t="shared" si="20"/>
        <v>0</v>
      </c>
      <c r="L119">
        <f t="shared" si="20"/>
        <v>0</v>
      </c>
      <c r="M119">
        <f t="shared" si="20"/>
        <v>0</v>
      </c>
      <c r="N119">
        <f t="shared" si="20"/>
        <v>0</v>
      </c>
      <c r="O119">
        <f t="shared" si="20"/>
        <v>0</v>
      </c>
      <c r="P119">
        <f t="shared" si="20"/>
        <v>0</v>
      </c>
      <c r="Q119">
        <f t="shared" si="20"/>
        <v>0</v>
      </c>
      <c r="R119">
        <f t="shared" si="20"/>
        <v>0</v>
      </c>
      <c r="S119">
        <f t="shared" si="20"/>
        <v>0</v>
      </c>
      <c r="T119">
        <f t="shared" si="20"/>
        <v>0</v>
      </c>
      <c r="U119">
        <f t="shared" si="20"/>
        <v>0</v>
      </c>
      <c r="V119">
        <f t="shared" si="19"/>
        <v>0</v>
      </c>
      <c r="W119">
        <f t="shared" si="19"/>
        <v>0</v>
      </c>
      <c r="X119">
        <f t="shared" si="19"/>
        <v>0</v>
      </c>
      <c r="Y119">
        <f t="shared" si="19"/>
        <v>0</v>
      </c>
      <c r="Z119">
        <f t="shared" si="19"/>
        <v>0</v>
      </c>
    </row>
    <row r="120" spans="1:26" x14ac:dyDescent="0.2">
      <c r="A120" s="5">
        <v>115</v>
      </c>
      <c r="B120" s="5">
        <v>115</v>
      </c>
      <c r="C120" t="s">
        <v>1439</v>
      </c>
      <c r="D120" s="5" t="s">
        <v>522</v>
      </c>
      <c r="E120" t="s">
        <v>1558</v>
      </c>
      <c r="F120">
        <f t="shared" si="20"/>
        <v>0</v>
      </c>
      <c r="G120">
        <f t="shared" si="20"/>
        <v>0</v>
      </c>
      <c r="H120">
        <f t="shared" si="20"/>
        <v>0</v>
      </c>
      <c r="I120">
        <f t="shared" si="20"/>
        <v>0</v>
      </c>
      <c r="J120">
        <f t="shared" si="20"/>
        <v>0</v>
      </c>
      <c r="K120">
        <f t="shared" si="20"/>
        <v>0</v>
      </c>
      <c r="L120">
        <f t="shared" si="20"/>
        <v>0</v>
      </c>
      <c r="M120">
        <f t="shared" si="20"/>
        <v>0</v>
      </c>
      <c r="N120">
        <f t="shared" si="20"/>
        <v>0</v>
      </c>
      <c r="O120">
        <f t="shared" si="20"/>
        <v>0</v>
      </c>
      <c r="P120">
        <f t="shared" si="20"/>
        <v>0</v>
      </c>
      <c r="Q120">
        <f t="shared" si="20"/>
        <v>0</v>
      </c>
      <c r="R120">
        <f t="shared" si="20"/>
        <v>0</v>
      </c>
      <c r="S120">
        <f t="shared" si="20"/>
        <v>0</v>
      </c>
      <c r="T120">
        <f t="shared" si="20"/>
        <v>0</v>
      </c>
      <c r="U120">
        <f t="shared" si="20"/>
        <v>0</v>
      </c>
      <c r="V120">
        <f t="shared" si="19"/>
        <v>0</v>
      </c>
      <c r="W120">
        <f t="shared" si="19"/>
        <v>0</v>
      </c>
      <c r="X120">
        <f t="shared" si="19"/>
        <v>0</v>
      </c>
      <c r="Y120">
        <f t="shared" si="19"/>
        <v>0</v>
      </c>
      <c r="Z120">
        <f t="shared" si="19"/>
        <v>0</v>
      </c>
    </row>
    <row r="121" spans="1:26" x14ac:dyDescent="0.2">
      <c r="A121" s="5">
        <v>116</v>
      </c>
      <c r="B121" s="5">
        <v>116</v>
      </c>
      <c r="C121" t="s">
        <v>1439</v>
      </c>
      <c r="D121" s="5" t="s">
        <v>526</v>
      </c>
      <c r="E121" t="s">
        <v>1559</v>
      </c>
      <c r="F121">
        <f t="shared" si="20"/>
        <v>1</v>
      </c>
      <c r="G121">
        <f t="shared" si="20"/>
        <v>0</v>
      </c>
      <c r="H121">
        <f t="shared" si="20"/>
        <v>0</v>
      </c>
      <c r="I121">
        <f t="shared" si="20"/>
        <v>0</v>
      </c>
      <c r="J121">
        <f t="shared" si="20"/>
        <v>0</v>
      </c>
      <c r="K121">
        <f t="shared" si="20"/>
        <v>0</v>
      </c>
      <c r="L121">
        <f t="shared" si="20"/>
        <v>0</v>
      </c>
      <c r="M121">
        <f t="shared" si="20"/>
        <v>0</v>
      </c>
      <c r="N121">
        <f t="shared" si="20"/>
        <v>0</v>
      </c>
      <c r="O121">
        <f t="shared" si="20"/>
        <v>0</v>
      </c>
      <c r="P121">
        <f t="shared" si="20"/>
        <v>0</v>
      </c>
      <c r="Q121">
        <f t="shared" si="20"/>
        <v>0</v>
      </c>
      <c r="R121">
        <f t="shared" si="20"/>
        <v>0</v>
      </c>
      <c r="S121">
        <f t="shared" si="20"/>
        <v>0</v>
      </c>
      <c r="T121">
        <f t="shared" si="20"/>
        <v>0</v>
      </c>
      <c r="U121">
        <f t="shared" si="20"/>
        <v>0</v>
      </c>
      <c r="V121">
        <f t="shared" si="19"/>
        <v>0</v>
      </c>
      <c r="W121">
        <f t="shared" si="19"/>
        <v>0</v>
      </c>
      <c r="X121">
        <f t="shared" si="19"/>
        <v>0</v>
      </c>
      <c r="Y121">
        <f t="shared" si="19"/>
        <v>0</v>
      </c>
      <c r="Z121">
        <f t="shared" si="19"/>
        <v>0</v>
      </c>
    </row>
    <row r="122" spans="1:26" x14ac:dyDescent="0.2">
      <c r="A122" s="5">
        <v>117</v>
      </c>
      <c r="B122" s="5">
        <v>117</v>
      </c>
      <c r="C122" t="s">
        <v>1439</v>
      </c>
      <c r="D122" s="5" t="s">
        <v>530</v>
      </c>
      <c r="E122" t="s">
        <v>1560</v>
      </c>
      <c r="F122">
        <f t="shared" si="20"/>
        <v>0</v>
      </c>
      <c r="G122">
        <f t="shared" si="20"/>
        <v>0</v>
      </c>
      <c r="H122">
        <f t="shared" si="20"/>
        <v>0</v>
      </c>
      <c r="I122">
        <f t="shared" si="20"/>
        <v>0</v>
      </c>
      <c r="J122">
        <f t="shared" si="20"/>
        <v>0</v>
      </c>
      <c r="K122">
        <f t="shared" si="20"/>
        <v>0</v>
      </c>
      <c r="L122">
        <f t="shared" si="20"/>
        <v>0</v>
      </c>
      <c r="M122">
        <f t="shared" si="20"/>
        <v>0</v>
      </c>
      <c r="N122">
        <f t="shared" si="20"/>
        <v>0</v>
      </c>
      <c r="O122">
        <f t="shared" si="20"/>
        <v>0</v>
      </c>
      <c r="P122">
        <f t="shared" si="20"/>
        <v>0</v>
      </c>
      <c r="Q122">
        <f t="shared" si="20"/>
        <v>0</v>
      </c>
      <c r="R122">
        <f t="shared" si="20"/>
        <v>0</v>
      </c>
      <c r="S122">
        <f t="shared" si="20"/>
        <v>0</v>
      </c>
      <c r="T122">
        <f t="shared" si="20"/>
        <v>0</v>
      </c>
      <c r="U122">
        <f t="shared" si="20"/>
        <v>0</v>
      </c>
      <c r="V122">
        <f t="shared" si="19"/>
        <v>0</v>
      </c>
      <c r="W122">
        <f t="shared" si="19"/>
        <v>0</v>
      </c>
      <c r="X122">
        <f t="shared" si="19"/>
        <v>0</v>
      </c>
      <c r="Y122">
        <f t="shared" si="19"/>
        <v>0</v>
      </c>
      <c r="Z122">
        <f t="shared" si="19"/>
        <v>0</v>
      </c>
    </row>
    <row r="123" spans="1:26" x14ac:dyDescent="0.2">
      <c r="A123" s="5">
        <v>118</v>
      </c>
      <c r="B123" s="5">
        <v>118</v>
      </c>
      <c r="C123" t="s">
        <v>1439</v>
      </c>
      <c r="D123" s="5" t="s">
        <v>534</v>
      </c>
      <c r="E123" t="s">
        <v>1561</v>
      </c>
      <c r="F123">
        <f t="shared" si="20"/>
        <v>0</v>
      </c>
      <c r="G123">
        <f t="shared" si="20"/>
        <v>0</v>
      </c>
      <c r="H123">
        <f t="shared" si="20"/>
        <v>0</v>
      </c>
      <c r="I123">
        <f t="shared" si="20"/>
        <v>0</v>
      </c>
      <c r="J123">
        <f t="shared" si="20"/>
        <v>0</v>
      </c>
      <c r="K123">
        <f t="shared" si="20"/>
        <v>0</v>
      </c>
      <c r="L123">
        <f t="shared" si="20"/>
        <v>0</v>
      </c>
      <c r="M123">
        <f t="shared" si="20"/>
        <v>0</v>
      </c>
      <c r="N123">
        <f t="shared" si="20"/>
        <v>0</v>
      </c>
      <c r="O123">
        <f t="shared" si="20"/>
        <v>0</v>
      </c>
      <c r="P123">
        <f t="shared" si="20"/>
        <v>0</v>
      </c>
      <c r="Q123">
        <f t="shared" si="20"/>
        <v>0</v>
      </c>
      <c r="R123">
        <f t="shared" si="20"/>
        <v>0</v>
      </c>
      <c r="S123">
        <f t="shared" si="20"/>
        <v>0</v>
      </c>
      <c r="T123">
        <f t="shared" si="20"/>
        <v>0</v>
      </c>
      <c r="U123">
        <f t="shared" si="20"/>
        <v>0</v>
      </c>
      <c r="V123">
        <f t="shared" si="19"/>
        <v>0</v>
      </c>
      <c r="W123">
        <f t="shared" si="19"/>
        <v>0</v>
      </c>
      <c r="X123">
        <f t="shared" si="19"/>
        <v>0</v>
      </c>
      <c r="Y123">
        <f t="shared" si="19"/>
        <v>0</v>
      </c>
      <c r="Z123">
        <f t="shared" si="19"/>
        <v>0</v>
      </c>
    </row>
    <row r="124" spans="1:26" x14ac:dyDescent="0.2">
      <c r="A124" s="5">
        <v>119</v>
      </c>
      <c r="B124" s="5">
        <v>119</v>
      </c>
      <c r="C124" t="s">
        <v>1439</v>
      </c>
      <c r="D124" s="5" t="s">
        <v>539</v>
      </c>
      <c r="E124" t="s">
        <v>1562</v>
      </c>
      <c r="F124">
        <f t="shared" si="20"/>
        <v>0</v>
      </c>
      <c r="G124">
        <f t="shared" si="20"/>
        <v>0</v>
      </c>
      <c r="H124">
        <f t="shared" si="20"/>
        <v>0</v>
      </c>
      <c r="I124">
        <f t="shared" si="20"/>
        <v>0</v>
      </c>
      <c r="J124">
        <f t="shared" si="20"/>
        <v>0</v>
      </c>
      <c r="K124">
        <f t="shared" si="20"/>
        <v>0</v>
      </c>
      <c r="L124">
        <f t="shared" si="20"/>
        <v>0</v>
      </c>
      <c r="M124">
        <f t="shared" si="20"/>
        <v>0</v>
      </c>
      <c r="N124">
        <f t="shared" si="20"/>
        <v>0</v>
      </c>
      <c r="O124">
        <f t="shared" si="20"/>
        <v>0</v>
      </c>
      <c r="P124">
        <f t="shared" si="20"/>
        <v>0</v>
      </c>
      <c r="Q124">
        <f t="shared" si="20"/>
        <v>0</v>
      </c>
      <c r="R124">
        <f t="shared" si="20"/>
        <v>0</v>
      </c>
      <c r="S124">
        <f t="shared" si="20"/>
        <v>0</v>
      </c>
      <c r="T124">
        <f t="shared" si="20"/>
        <v>0</v>
      </c>
      <c r="U124">
        <f t="shared" si="20"/>
        <v>0</v>
      </c>
      <c r="V124">
        <f t="shared" si="19"/>
        <v>0</v>
      </c>
      <c r="W124">
        <f t="shared" si="19"/>
        <v>0</v>
      </c>
      <c r="X124">
        <f t="shared" si="19"/>
        <v>0</v>
      </c>
      <c r="Y124">
        <f t="shared" si="19"/>
        <v>0</v>
      </c>
      <c r="Z124">
        <f t="shared" si="19"/>
        <v>0</v>
      </c>
    </row>
    <row r="125" spans="1:26" x14ac:dyDescent="0.2">
      <c r="A125" s="5">
        <v>120</v>
      </c>
      <c r="B125" s="5">
        <v>120</v>
      </c>
      <c r="C125" t="s">
        <v>1439</v>
      </c>
      <c r="D125" s="5" t="s">
        <v>544</v>
      </c>
      <c r="E125" t="s">
        <v>1563</v>
      </c>
      <c r="F125">
        <f t="shared" si="20"/>
        <v>0</v>
      </c>
      <c r="G125">
        <f t="shared" si="20"/>
        <v>0</v>
      </c>
      <c r="H125">
        <f t="shared" si="20"/>
        <v>0</v>
      </c>
      <c r="I125">
        <f t="shared" si="20"/>
        <v>0</v>
      </c>
      <c r="J125">
        <f t="shared" si="20"/>
        <v>0</v>
      </c>
      <c r="K125">
        <f t="shared" si="20"/>
        <v>0</v>
      </c>
      <c r="L125">
        <f t="shared" si="20"/>
        <v>0</v>
      </c>
      <c r="M125">
        <f t="shared" si="20"/>
        <v>0</v>
      </c>
      <c r="N125">
        <f t="shared" si="20"/>
        <v>0</v>
      </c>
      <c r="O125">
        <f t="shared" si="20"/>
        <v>0</v>
      </c>
      <c r="P125">
        <f t="shared" si="20"/>
        <v>0</v>
      </c>
      <c r="Q125">
        <f t="shared" si="20"/>
        <v>0</v>
      </c>
      <c r="R125">
        <f t="shared" si="20"/>
        <v>0</v>
      </c>
      <c r="S125">
        <f t="shared" si="20"/>
        <v>0</v>
      </c>
      <c r="T125">
        <f t="shared" si="20"/>
        <v>0</v>
      </c>
      <c r="U125">
        <f t="shared" si="20"/>
        <v>0</v>
      </c>
      <c r="V125">
        <f t="shared" si="19"/>
        <v>0</v>
      </c>
      <c r="W125">
        <f t="shared" si="19"/>
        <v>0</v>
      </c>
      <c r="X125">
        <f t="shared" si="19"/>
        <v>0</v>
      </c>
      <c r="Y125">
        <f t="shared" si="19"/>
        <v>0</v>
      </c>
      <c r="Z125">
        <f t="shared" si="19"/>
        <v>0</v>
      </c>
    </row>
    <row r="126" spans="1:26" x14ac:dyDescent="0.2">
      <c r="A126" s="5">
        <v>121</v>
      </c>
      <c r="B126" s="5">
        <v>121</v>
      </c>
      <c r="C126" t="s">
        <v>1439</v>
      </c>
      <c r="D126" s="5" t="s">
        <v>548</v>
      </c>
      <c r="E126" t="s">
        <v>1564</v>
      </c>
      <c r="F126">
        <f t="shared" si="20"/>
        <v>0</v>
      </c>
      <c r="G126">
        <f t="shared" si="20"/>
        <v>0</v>
      </c>
      <c r="H126">
        <f t="shared" si="20"/>
        <v>0</v>
      </c>
      <c r="I126">
        <f t="shared" si="20"/>
        <v>0</v>
      </c>
      <c r="J126">
        <f t="shared" si="20"/>
        <v>0</v>
      </c>
      <c r="K126">
        <f t="shared" si="20"/>
        <v>0</v>
      </c>
      <c r="L126">
        <f t="shared" si="20"/>
        <v>0</v>
      </c>
      <c r="M126">
        <f t="shared" si="20"/>
        <v>0</v>
      </c>
      <c r="N126">
        <f t="shared" si="20"/>
        <v>0</v>
      </c>
      <c r="O126">
        <f t="shared" si="20"/>
        <v>0</v>
      </c>
      <c r="P126">
        <f t="shared" si="20"/>
        <v>0</v>
      </c>
      <c r="Q126">
        <f t="shared" si="20"/>
        <v>0</v>
      </c>
      <c r="R126">
        <f t="shared" si="20"/>
        <v>0</v>
      </c>
      <c r="S126">
        <f t="shared" si="20"/>
        <v>0</v>
      </c>
      <c r="T126">
        <f t="shared" si="20"/>
        <v>0</v>
      </c>
      <c r="U126">
        <f t="shared" si="20"/>
        <v>0</v>
      </c>
      <c r="V126">
        <f t="shared" si="19"/>
        <v>0</v>
      </c>
      <c r="W126">
        <f t="shared" si="19"/>
        <v>0</v>
      </c>
      <c r="X126">
        <f t="shared" si="19"/>
        <v>0</v>
      </c>
      <c r="Y126">
        <f t="shared" si="19"/>
        <v>0</v>
      </c>
      <c r="Z126">
        <f t="shared" si="19"/>
        <v>0</v>
      </c>
    </row>
    <row r="127" spans="1:26" x14ac:dyDescent="0.2">
      <c r="A127" s="5">
        <v>122</v>
      </c>
      <c r="B127" s="5">
        <v>122</v>
      </c>
      <c r="C127" t="s">
        <v>1439</v>
      </c>
      <c r="D127" s="5" t="s">
        <v>552</v>
      </c>
      <c r="E127" t="s">
        <v>1565</v>
      </c>
      <c r="F127">
        <f t="shared" si="20"/>
        <v>0</v>
      </c>
      <c r="G127">
        <f t="shared" si="20"/>
        <v>0</v>
      </c>
      <c r="H127">
        <f t="shared" si="20"/>
        <v>0</v>
      </c>
      <c r="I127">
        <f t="shared" si="20"/>
        <v>0</v>
      </c>
      <c r="J127">
        <f t="shared" si="20"/>
        <v>0</v>
      </c>
      <c r="K127">
        <f t="shared" si="20"/>
        <v>0</v>
      </c>
      <c r="L127">
        <f t="shared" si="20"/>
        <v>0</v>
      </c>
      <c r="M127">
        <f t="shared" si="20"/>
        <v>0</v>
      </c>
      <c r="N127">
        <f t="shared" si="20"/>
        <v>0</v>
      </c>
      <c r="O127">
        <f t="shared" si="20"/>
        <v>0</v>
      </c>
      <c r="P127">
        <f t="shared" si="20"/>
        <v>0</v>
      </c>
      <c r="Q127">
        <f t="shared" si="20"/>
        <v>0</v>
      </c>
      <c r="R127">
        <f t="shared" si="20"/>
        <v>0</v>
      </c>
      <c r="S127">
        <f t="shared" si="20"/>
        <v>0</v>
      </c>
      <c r="T127">
        <f t="shared" si="20"/>
        <v>0</v>
      </c>
      <c r="U127">
        <f t="shared" si="20"/>
        <v>0</v>
      </c>
      <c r="V127">
        <f t="shared" si="19"/>
        <v>0</v>
      </c>
      <c r="W127">
        <f t="shared" si="19"/>
        <v>0</v>
      </c>
      <c r="X127">
        <f t="shared" si="19"/>
        <v>0</v>
      </c>
      <c r="Y127">
        <f t="shared" si="19"/>
        <v>0</v>
      </c>
      <c r="Z127">
        <f t="shared" si="19"/>
        <v>0</v>
      </c>
    </row>
    <row r="128" spans="1:26" x14ac:dyDescent="0.2">
      <c r="A128" s="5">
        <v>123</v>
      </c>
      <c r="B128" s="5">
        <v>123</v>
      </c>
      <c r="C128" t="s">
        <v>1439</v>
      </c>
      <c r="D128" s="5" t="s">
        <v>556</v>
      </c>
      <c r="E128" t="s">
        <v>1566</v>
      </c>
      <c r="F128">
        <f t="shared" si="20"/>
        <v>0</v>
      </c>
      <c r="G128">
        <f t="shared" si="20"/>
        <v>0</v>
      </c>
      <c r="H128">
        <f t="shared" si="20"/>
        <v>0</v>
      </c>
      <c r="I128">
        <f t="shared" si="20"/>
        <v>0</v>
      </c>
      <c r="J128">
        <f t="shared" si="20"/>
        <v>0</v>
      </c>
      <c r="K128">
        <f t="shared" si="20"/>
        <v>0</v>
      </c>
      <c r="L128">
        <f t="shared" si="20"/>
        <v>0</v>
      </c>
      <c r="M128">
        <f t="shared" si="20"/>
        <v>0</v>
      </c>
      <c r="N128">
        <f t="shared" si="20"/>
        <v>0</v>
      </c>
      <c r="O128">
        <f t="shared" si="20"/>
        <v>0</v>
      </c>
      <c r="P128">
        <f t="shared" si="20"/>
        <v>0</v>
      </c>
      <c r="Q128">
        <f t="shared" si="20"/>
        <v>0</v>
      </c>
      <c r="R128">
        <f t="shared" si="20"/>
        <v>0</v>
      </c>
      <c r="S128">
        <f t="shared" si="20"/>
        <v>0</v>
      </c>
      <c r="T128">
        <f t="shared" si="20"/>
        <v>0</v>
      </c>
      <c r="U128">
        <f t="shared" si="20"/>
        <v>0</v>
      </c>
      <c r="V128">
        <f t="shared" si="19"/>
        <v>0</v>
      </c>
      <c r="W128">
        <f t="shared" si="19"/>
        <v>0</v>
      </c>
      <c r="X128">
        <f t="shared" si="19"/>
        <v>0</v>
      </c>
      <c r="Y128">
        <f t="shared" si="19"/>
        <v>0</v>
      </c>
      <c r="Z128">
        <f t="shared" si="19"/>
        <v>0</v>
      </c>
    </row>
    <row r="129" spans="1:26" x14ac:dyDescent="0.2">
      <c r="A129" s="5">
        <v>124</v>
      </c>
      <c r="B129" s="5">
        <v>124</v>
      </c>
      <c r="C129" t="s">
        <v>1439</v>
      </c>
      <c r="D129" s="5" t="s">
        <v>560</v>
      </c>
      <c r="E129" t="s">
        <v>1567</v>
      </c>
      <c r="F129">
        <f t="shared" si="20"/>
        <v>0</v>
      </c>
      <c r="G129">
        <f t="shared" si="20"/>
        <v>0</v>
      </c>
      <c r="H129">
        <f t="shared" si="20"/>
        <v>0</v>
      </c>
      <c r="I129">
        <f t="shared" si="20"/>
        <v>0</v>
      </c>
      <c r="J129">
        <f t="shared" si="20"/>
        <v>0</v>
      </c>
      <c r="K129">
        <f t="shared" si="20"/>
        <v>0</v>
      </c>
      <c r="L129">
        <f t="shared" si="20"/>
        <v>0</v>
      </c>
      <c r="M129">
        <f t="shared" si="20"/>
        <v>0</v>
      </c>
      <c r="N129">
        <f t="shared" si="20"/>
        <v>0</v>
      </c>
      <c r="O129">
        <f t="shared" si="20"/>
        <v>0</v>
      </c>
      <c r="P129">
        <f t="shared" si="20"/>
        <v>0</v>
      </c>
      <c r="Q129">
        <f t="shared" si="20"/>
        <v>0</v>
      </c>
      <c r="R129">
        <f t="shared" si="20"/>
        <v>0</v>
      </c>
      <c r="S129">
        <f t="shared" si="20"/>
        <v>0</v>
      </c>
      <c r="T129">
        <f t="shared" si="20"/>
        <v>0</v>
      </c>
      <c r="U129">
        <f t="shared" si="20"/>
        <v>0</v>
      </c>
      <c r="V129">
        <f t="shared" si="19"/>
        <v>0</v>
      </c>
      <c r="W129">
        <f t="shared" si="19"/>
        <v>0</v>
      </c>
      <c r="X129">
        <f t="shared" si="19"/>
        <v>0</v>
      </c>
      <c r="Y129">
        <f t="shared" si="19"/>
        <v>0</v>
      </c>
      <c r="Z129">
        <f t="shared" si="19"/>
        <v>0</v>
      </c>
    </row>
    <row r="130" spans="1:26" x14ac:dyDescent="0.2">
      <c r="A130" s="5">
        <v>125</v>
      </c>
      <c r="B130" s="5">
        <v>125</v>
      </c>
      <c r="C130" t="s">
        <v>1439</v>
      </c>
      <c r="D130" s="5" t="s">
        <v>564</v>
      </c>
      <c r="E130" t="s">
        <v>1568</v>
      </c>
      <c r="F130">
        <f t="shared" si="20"/>
        <v>0</v>
      </c>
      <c r="G130">
        <f t="shared" si="20"/>
        <v>0</v>
      </c>
      <c r="H130">
        <f t="shared" si="20"/>
        <v>0</v>
      </c>
      <c r="I130">
        <f t="shared" si="20"/>
        <v>0</v>
      </c>
      <c r="J130">
        <f t="shared" si="20"/>
        <v>0</v>
      </c>
      <c r="K130">
        <f t="shared" si="20"/>
        <v>0</v>
      </c>
      <c r="L130">
        <f t="shared" si="20"/>
        <v>0</v>
      </c>
      <c r="M130">
        <f t="shared" si="20"/>
        <v>0</v>
      </c>
      <c r="N130">
        <f t="shared" si="20"/>
        <v>0</v>
      </c>
      <c r="O130">
        <f t="shared" si="20"/>
        <v>0</v>
      </c>
      <c r="P130">
        <f t="shared" si="20"/>
        <v>0</v>
      </c>
      <c r="Q130">
        <f t="shared" si="20"/>
        <v>0</v>
      </c>
      <c r="R130">
        <f t="shared" si="20"/>
        <v>0</v>
      </c>
      <c r="S130">
        <f t="shared" si="20"/>
        <v>0</v>
      </c>
      <c r="T130">
        <f t="shared" si="20"/>
        <v>0</v>
      </c>
      <c r="U130">
        <f t="shared" si="20"/>
        <v>0</v>
      </c>
      <c r="V130">
        <f t="shared" si="19"/>
        <v>0</v>
      </c>
      <c r="W130">
        <f t="shared" si="19"/>
        <v>0</v>
      </c>
      <c r="X130">
        <f t="shared" si="19"/>
        <v>0</v>
      </c>
      <c r="Y130">
        <f t="shared" si="19"/>
        <v>0</v>
      </c>
      <c r="Z130">
        <f t="shared" si="19"/>
        <v>0</v>
      </c>
    </row>
    <row r="131" spans="1:26" x14ac:dyDescent="0.2">
      <c r="A131" s="5">
        <v>126</v>
      </c>
      <c r="B131" s="5">
        <v>126</v>
      </c>
      <c r="C131" t="s">
        <v>1439</v>
      </c>
      <c r="D131" s="5" t="s">
        <v>569</v>
      </c>
      <c r="E131" t="s">
        <v>1569</v>
      </c>
      <c r="F131">
        <f t="shared" si="20"/>
        <v>0</v>
      </c>
      <c r="G131">
        <f t="shared" si="20"/>
        <v>0</v>
      </c>
      <c r="H131">
        <f t="shared" si="20"/>
        <v>0</v>
      </c>
      <c r="I131">
        <f t="shared" si="20"/>
        <v>0</v>
      </c>
      <c r="J131">
        <f t="shared" si="20"/>
        <v>0</v>
      </c>
      <c r="K131">
        <f t="shared" si="20"/>
        <v>0</v>
      </c>
      <c r="L131">
        <f t="shared" si="20"/>
        <v>0</v>
      </c>
      <c r="M131">
        <f t="shared" si="20"/>
        <v>0</v>
      </c>
      <c r="N131">
        <f t="shared" si="20"/>
        <v>0</v>
      </c>
      <c r="O131">
        <f t="shared" si="20"/>
        <v>0</v>
      </c>
      <c r="P131">
        <f t="shared" si="20"/>
        <v>0</v>
      </c>
      <c r="Q131">
        <f t="shared" si="20"/>
        <v>0</v>
      </c>
      <c r="R131">
        <f t="shared" si="20"/>
        <v>0</v>
      </c>
      <c r="S131">
        <f t="shared" si="20"/>
        <v>0</v>
      </c>
      <c r="T131">
        <f t="shared" si="20"/>
        <v>0</v>
      </c>
      <c r="U131">
        <f t="shared" si="20"/>
        <v>0</v>
      </c>
      <c r="V131">
        <f t="shared" si="19"/>
        <v>0</v>
      </c>
      <c r="W131">
        <f t="shared" si="19"/>
        <v>0</v>
      </c>
      <c r="X131">
        <f t="shared" si="19"/>
        <v>0</v>
      </c>
      <c r="Y131">
        <f t="shared" si="19"/>
        <v>0</v>
      </c>
      <c r="Z131">
        <f t="shared" si="19"/>
        <v>0</v>
      </c>
    </row>
    <row r="132" spans="1:26" x14ac:dyDescent="0.2">
      <c r="A132" s="5">
        <v>127</v>
      </c>
      <c r="B132" s="5">
        <v>127</v>
      </c>
      <c r="C132" t="s">
        <v>1439</v>
      </c>
      <c r="D132" s="5" t="s">
        <v>573</v>
      </c>
      <c r="E132" t="s">
        <v>1570</v>
      </c>
      <c r="F132">
        <f t="shared" si="20"/>
        <v>0</v>
      </c>
      <c r="G132">
        <f t="shared" si="20"/>
        <v>0</v>
      </c>
      <c r="H132">
        <f t="shared" si="20"/>
        <v>0</v>
      </c>
      <c r="I132">
        <f t="shared" si="20"/>
        <v>0</v>
      </c>
      <c r="J132">
        <f t="shared" si="20"/>
        <v>0</v>
      </c>
      <c r="K132">
        <f t="shared" si="20"/>
        <v>0</v>
      </c>
      <c r="L132">
        <f t="shared" si="20"/>
        <v>0</v>
      </c>
      <c r="M132">
        <f t="shared" si="20"/>
        <v>0</v>
      </c>
      <c r="N132">
        <f t="shared" si="20"/>
        <v>0</v>
      </c>
      <c r="O132">
        <f t="shared" si="20"/>
        <v>0</v>
      </c>
      <c r="P132">
        <f t="shared" si="20"/>
        <v>0</v>
      </c>
      <c r="Q132">
        <f t="shared" si="20"/>
        <v>0</v>
      </c>
      <c r="R132">
        <f t="shared" si="20"/>
        <v>0</v>
      </c>
      <c r="S132">
        <f t="shared" si="20"/>
        <v>0</v>
      </c>
      <c r="T132">
        <f t="shared" si="20"/>
        <v>0</v>
      </c>
      <c r="U132">
        <f t="shared" si="20"/>
        <v>0</v>
      </c>
      <c r="V132">
        <f t="shared" si="19"/>
        <v>0</v>
      </c>
      <c r="W132">
        <f t="shared" si="19"/>
        <v>0</v>
      </c>
      <c r="X132">
        <f t="shared" si="19"/>
        <v>0</v>
      </c>
      <c r="Y132">
        <f t="shared" si="19"/>
        <v>0</v>
      </c>
      <c r="Z132">
        <f t="shared" si="19"/>
        <v>0</v>
      </c>
    </row>
    <row r="133" spans="1:26" x14ac:dyDescent="0.2">
      <c r="A133" s="5">
        <v>128</v>
      </c>
      <c r="B133" s="5">
        <v>128</v>
      </c>
      <c r="C133" t="s">
        <v>1439</v>
      </c>
      <c r="D133" s="5" t="s">
        <v>577</v>
      </c>
      <c r="E133" t="s">
        <v>1571</v>
      </c>
      <c r="F133">
        <f t="shared" si="20"/>
        <v>0</v>
      </c>
      <c r="G133">
        <f t="shared" si="20"/>
        <v>0</v>
      </c>
      <c r="H133">
        <f t="shared" si="20"/>
        <v>0</v>
      </c>
      <c r="I133">
        <f t="shared" si="20"/>
        <v>0</v>
      </c>
      <c r="J133">
        <f t="shared" si="20"/>
        <v>0</v>
      </c>
      <c r="K133">
        <f t="shared" si="20"/>
        <v>0</v>
      </c>
      <c r="L133">
        <f t="shared" si="20"/>
        <v>0</v>
      </c>
      <c r="M133">
        <f t="shared" si="20"/>
        <v>0</v>
      </c>
      <c r="N133">
        <f t="shared" si="20"/>
        <v>0</v>
      </c>
      <c r="O133">
        <f t="shared" si="20"/>
        <v>0</v>
      </c>
      <c r="P133">
        <f t="shared" si="20"/>
        <v>0</v>
      </c>
      <c r="Q133">
        <f t="shared" si="20"/>
        <v>0</v>
      </c>
      <c r="R133">
        <f t="shared" si="20"/>
        <v>0</v>
      </c>
      <c r="S133">
        <f t="shared" si="20"/>
        <v>0</v>
      </c>
      <c r="T133">
        <f t="shared" si="20"/>
        <v>0</v>
      </c>
      <c r="U133">
        <f t="shared" si="20"/>
        <v>0</v>
      </c>
      <c r="V133">
        <f t="shared" si="19"/>
        <v>0</v>
      </c>
      <c r="W133">
        <f t="shared" si="19"/>
        <v>0</v>
      </c>
      <c r="X133">
        <f t="shared" si="19"/>
        <v>0</v>
      </c>
      <c r="Y133">
        <f t="shared" si="19"/>
        <v>0</v>
      </c>
      <c r="Z133">
        <f t="shared" si="19"/>
        <v>0</v>
      </c>
    </row>
    <row r="134" spans="1:26" x14ac:dyDescent="0.2">
      <c r="A134" s="5">
        <v>129</v>
      </c>
      <c r="B134" s="5">
        <v>129</v>
      </c>
      <c r="C134" t="s">
        <v>1439</v>
      </c>
      <c r="D134" s="5" t="s">
        <v>522</v>
      </c>
      <c r="E134" t="s">
        <v>1558</v>
      </c>
      <c r="F134">
        <f t="shared" si="20"/>
        <v>0</v>
      </c>
      <c r="G134">
        <f t="shared" si="20"/>
        <v>0</v>
      </c>
      <c r="H134">
        <f t="shared" si="20"/>
        <v>0</v>
      </c>
      <c r="I134">
        <f t="shared" si="20"/>
        <v>0</v>
      </c>
      <c r="J134">
        <f t="shared" si="20"/>
        <v>0</v>
      </c>
      <c r="K134">
        <f t="shared" si="20"/>
        <v>0</v>
      </c>
      <c r="L134">
        <f t="shared" si="20"/>
        <v>0</v>
      </c>
      <c r="M134">
        <f t="shared" si="20"/>
        <v>0</v>
      </c>
      <c r="N134">
        <f t="shared" si="20"/>
        <v>0</v>
      </c>
      <c r="O134">
        <f t="shared" si="20"/>
        <v>0</v>
      </c>
      <c r="P134">
        <f t="shared" si="20"/>
        <v>0</v>
      </c>
      <c r="Q134">
        <f t="shared" si="20"/>
        <v>0</v>
      </c>
      <c r="R134">
        <f t="shared" si="20"/>
        <v>0</v>
      </c>
      <c r="S134">
        <f t="shared" si="20"/>
        <v>0</v>
      </c>
      <c r="T134">
        <f t="shared" si="20"/>
        <v>0</v>
      </c>
      <c r="U134">
        <f t="shared" ref="U134:Z149" si="21">IF(SUBSTITUTE($E134,LOWER(U$5),"")=$E134,0,1)</f>
        <v>0</v>
      </c>
      <c r="V134">
        <f t="shared" si="21"/>
        <v>0</v>
      </c>
      <c r="W134">
        <f t="shared" si="21"/>
        <v>0</v>
      </c>
      <c r="X134">
        <f t="shared" si="21"/>
        <v>0</v>
      </c>
      <c r="Y134">
        <f t="shared" si="21"/>
        <v>0</v>
      </c>
      <c r="Z134">
        <f t="shared" si="21"/>
        <v>0</v>
      </c>
    </row>
    <row r="135" spans="1:26" x14ac:dyDescent="0.2">
      <c r="A135" s="5">
        <v>130</v>
      </c>
      <c r="B135" s="5">
        <v>130</v>
      </c>
      <c r="C135" t="s">
        <v>1439</v>
      </c>
      <c r="D135" s="5" t="s">
        <v>581</v>
      </c>
      <c r="E135" t="s">
        <v>1572</v>
      </c>
      <c r="F135">
        <f t="shared" ref="F135:U150" si="22">IF(SUBSTITUTE($E135,LOWER(F$5),"")=$E135,0,1)</f>
        <v>0</v>
      </c>
      <c r="G135">
        <f t="shared" si="22"/>
        <v>0</v>
      </c>
      <c r="H135">
        <f t="shared" si="22"/>
        <v>0</v>
      </c>
      <c r="I135">
        <f t="shared" si="22"/>
        <v>0</v>
      </c>
      <c r="J135">
        <f t="shared" si="22"/>
        <v>0</v>
      </c>
      <c r="K135">
        <f t="shared" si="22"/>
        <v>0</v>
      </c>
      <c r="L135">
        <f t="shared" si="22"/>
        <v>0</v>
      </c>
      <c r="M135">
        <f t="shared" si="22"/>
        <v>0</v>
      </c>
      <c r="N135">
        <f t="shared" si="22"/>
        <v>0</v>
      </c>
      <c r="O135">
        <f t="shared" si="22"/>
        <v>0</v>
      </c>
      <c r="P135">
        <f t="shared" si="22"/>
        <v>0</v>
      </c>
      <c r="Q135">
        <f t="shared" si="22"/>
        <v>0</v>
      </c>
      <c r="R135">
        <f t="shared" si="22"/>
        <v>0</v>
      </c>
      <c r="S135">
        <f t="shared" si="22"/>
        <v>0</v>
      </c>
      <c r="T135">
        <f t="shared" si="22"/>
        <v>0</v>
      </c>
      <c r="U135">
        <f t="shared" si="21"/>
        <v>0</v>
      </c>
      <c r="V135">
        <f t="shared" si="21"/>
        <v>0</v>
      </c>
      <c r="W135">
        <f t="shared" si="21"/>
        <v>0</v>
      </c>
      <c r="X135">
        <f t="shared" si="21"/>
        <v>0</v>
      </c>
      <c r="Y135">
        <f t="shared" si="21"/>
        <v>0</v>
      </c>
      <c r="Z135">
        <f t="shared" si="21"/>
        <v>0</v>
      </c>
    </row>
    <row r="136" spans="1:26" x14ac:dyDescent="0.2">
      <c r="A136" s="5">
        <v>131</v>
      </c>
      <c r="B136" s="5">
        <v>131</v>
      </c>
      <c r="C136" t="s">
        <v>1439</v>
      </c>
      <c r="D136" s="5" t="s">
        <v>585</v>
      </c>
      <c r="E136" t="s">
        <v>1573</v>
      </c>
      <c r="F136">
        <f t="shared" si="22"/>
        <v>0</v>
      </c>
      <c r="G136">
        <f t="shared" si="22"/>
        <v>0</v>
      </c>
      <c r="H136">
        <f t="shared" si="22"/>
        <v>0</v>
      </c>
      <c r="I136">
        <f t="shared" si="22"/>
        <v>0</v>
      </c>
      <c r="J136">
        <f t="shared" si="22"/>
        <v>0</v>
      </c>
      <c r="K136">
        <f t="shared" si="22"/>
        <v>0</v>
      </c>
      <c r="L136">
        <f t="shared" si="22"/>
        <v>0</v>
      </c>
      <c r="M136">
        <f t="shared" si="22"/>
        <v>0</v>
      </c>
      <c r="N136">
        <f t="shared" si="22"/>
        <v>0</v>
      </c>
      <c r="O136">
        <f t="shared" si="22"/>
        <v>0</v>
      </c>
      <c r="P136">
        <f t="shared" si="22"/>
        <v>0</v>
      </c>
      <c r="Q136">
        <f t="shared" si="22"/>
        <v>0</v>
      </c>
      <c r="R136">
        <f t="shared" si="22"/>
        <v>0</v>
      </c>
      <c r="S136">
        <f t="shared" si="22"/>
        <v>0</v>
      </c>
      <c r="T136">
        <f t="shared" si="22"/>
        <v>0</v>
      </c>
      <c r="U136">
        <f t="shared" si="21"/>
        <v>0</v>
      </c>
      <c r="V136">
        <f t="shared" si="21"/>
        <v>0</v>
      </c>
      <c r="W136">
        <f t="shared" si="21"/>
        <v>0</v>
      </c>
      <c r="X136">
        <f t="shared" si="21"/>
        <v>0</v>
      </c>
      <c r="Y136">
        <f t="shared" si="21"/>
        <v>0</v>
      </c>
      <c r="Z136">
        <f t="shared" si="21"/>
        <v>0</v>
      </c>
    </row>
    <row r="137" spans="1:26" x14ac:dyDescent="0.2">
      <c r="A137" s="5">
        <v>132</v>
      </c>
      <c r="B137" s="5">
        <v>132</v>
      </c>
      <c r="C137" t="s">
        <v>1439</v>
      </c>
      <c r="D137" s="5" t="s">
        <v>589</v>
      </c>
      <c r="E137" t="s">
        <v>1574</v>
      </c>
      <c r="F137">
        <f t="shared" si="22"/>
        <v>0</v>
      </c>
      <c r="G137">
        <f t="shared" si="22"/>
        <v>0</v>
      </c>
      <c r="H137">
        <f t="shared" si="22"/>
        <v>0</v>
      </c>
      <c r="I137">
        <f t="shared" si="22"/>
        <v>0</v>
      </c>
      <c r="J137">
        <f t="shared" si="22"/>
        <v>0</v>
      </c>
      <c r="K137">
        <f t="shared" si="22"/>
        <v>0</v>
      </c>
      <c r="L137">
        <f t="shared" si="22"/>
        <v>0</v>
      </c>
      <c r="M137">
        <f t="shared" si="22"/>
        <v>0</v>
      </c>
      <c r="N137">
        <f t="shared" si="22"/>
        <v>0</v>
      </c>
      <c r="O137">
        <f t="shared" si="22"/>
        <v>0</v>
      </c>
      <c r="P137">
        <f t="shared" si="22"/>
        <v>0</v>
      </c>
      <c r="Q137">
        <f t="shared" si="22"/>
        <v>0</v>
      </c>
      <c r="R137">
        <f t="shared" si="22"/>
        <v>0</v>
      </c>
      <c r="S137">
        <f t="shared" si="22"/>
        <v>0</v>
      </c>
      <c r="T137">
        <f t="shared" si="22"/>
        <v>0</v>
      </c>
      <c r="U137">
        <f t="shared" si="21"/>
        <v>0</v>
      </c>
      <c r="V137">
        <f t="shared" si="21"/>
        <v>0</v>
      </c>
      <c r="W137">
        <f t="shared" si="21"/>
        <v>0</v>
      </c>
      <c r="X137">
        <f t="shared" si="21"/>
        <v>0</v>
      </c>
      <c r="Y137">
        <f t="shared" si="21"/>
        <v>0</v>
      </c>
      <c r="Z137">
        <f t="shared" si="21"/>
        <v>0</v>
      </c>
    </row>
    <row r="138" spans="1:26" x14ac:dyDescent="0.2">
      <c r="A138" s="5">
        <v>133</v>
      </c>
      <c r="B138" s="5">
        <v>133</v>
      </c>
      <c r="C138" t="s">
        <v>1439</v>
      </c>
      <c r="D138" s="5" t="s">
        <v>593</v>
      </c>
      <c r="E138" t="s">
        <v>1575</v>
      </c>
      <c r="F138">
        <f t="shared" si="22"/>
        <v>0</v>
      </c>
      <c r="G138">
        <f t="shared" si="22"/>
        <v>0</v>
      </c>
      <c r="H138">
        <f t="shared" si="22"/>
        <v>0</v>
      </c>
      <c r="I138">
        <f t="shared" si="22"/>
        <v>0</v>
      </c>
      <c r="J138">
        <f t="shared" si="22"/>
        <v>0</v>
      </c>
      <c r="K138">
        <f t="shared" si="22"/>
        <v>0</v>
      </c>
      <c r="L138">
        <f t="shared" si="22"/>
        <v>0</v>
      </c>
      <c r="M138">
        <f t="shared" si="22"/>
        <v>0</v>
      </c>
      <c r="N138">
        <f t="shared" si="22"/>
        <v>0</v>
      </c>
      <c r="O138">
        <f t="shared" si="22"/>
        <v>0</v>
      </c>
      <c r="P138">
        <f t="shared" si="22"/>
        <v>0</v>
      </c>
      <c r="Q138">
        <f t="shared" si="22"/>
        <v>0</v>
      </c>
      <c r="R138">
        <f t="shared" si="22"/>
        <v>0</v>
      </c>
      <c r="S138">
        <f t="shared" si="22"/>
        <v>0</v>
      </c>
      <c r="T138">
        <f t="shared" si="22"/>
        <v>0</v>
      </c>
      <c r="U138">
        <f t="shared" si="21"/>
        <v>0</v>
      </c>
      <c r="V138">
        <f t="shared" si="21"/>
        <v>0</v>
      </c>
      <c r="W138">
        <f t="shared" si="21"/>
        <v>0</v>
      </c>
      <c r="X138">
        <f t="shared" si="21"/>
        <v>0</v>
      </c>
      <c r="Y138">
        <f t="shared" si="21"/>
        <v>0</v>
      </c>
      <c r="Z138">
        <f t="shared" si="21"/>
        <v>0</v>
      </c>
    </row>
    <row r="139" spans="1:26" x14ac:dyDescent="0.2">
      <c r="A139" s="5">
        <v>134</v>
      </c>
      <c r="B139" s="5">
        <v>134</v>
      </c>
      <c r="C139" t="s">
        <v>1439</v>
      </c>
      <c r="D139" s="5" t="s">
        <v>374</v>
      </c>
      <c r="E139" t="s">
        <v>1526</v>
      </c>
      <c r="F139">
        <f t="shared" si="22"/>
        <v>0</v>
      </c>
      <c r="G139">
        <f t="shared" si="22"/>
        <v>0</v>
      </c>
      <c r="H139">
        <f t="shared" si="22"/>
        <v>0</v>
      </c>
      <c r="I139">
        <f t="shared" si="22"/>
        <v>0</v>
      </c>
      <c r="J139">
        <f t="shared" si="22"/>
        <v>0</v>
      </c>
      <c r="K139">
        <f t="shared" si="22"/>
        <v>0</v>
      </c>
      <c r="L139">
        <f t="shared" si="22"/>
        <v>0</v>
      </c>
      <c r="M139">
        <f t="shared" si="22"/>
        <v>0</v>
      </c>
      <c r="N139">
        <f t="shared" si="22"/>
        <v>0</v>
      </c>
      <c r="O139">
        <f t="shared" si="22"/>
        <v>0</v>
      </c>
      <c r="P139">
        <f t="shared" si="22"/>
        <v>0</v>
      </c>
      <c r="Q139">
        <f t="shared" si="22"/>
        <v>0</v>
      </c>
      <c r="R139">
        <f t="shared" si="22"/>
        <v>0</v>
      </c>
      <c r="S139">
        <f t="shared" si="22"/>
        <v>0</v>
      </c>
      <c r="T139">
        <f t="shared" si="22"/>
        <v>0</v>
      </c>
      <c r="U139">
        <f t="shared" si="21"/>
        <v>0</v>
      </c>
      <c r="V139">
        <f t="shared" si="21"/>
        <v>0</v>
      </c>
      <c r="W139">
        <f t="shared" si="21"/>
        <v>0</v>
      </c>
      <c r="X139">
        <f t="shared" si="21"/>
        <v>0</v>
      </c>
      <c r="Y139">
        <f t="shared" si="21"/>
        <v>0</v>
      </c>
      <c r="Z139">
        <f t="shared" si="21"/>
        <v>0</v>
      </c>
    </row>
    <row r="140" spans="1:26" x14ac:dyDescent="0.2">
      <c r="A140" s="5">
        <v>135</v>
      </c>
      <c r="B140" s="5">
        <v>135</v>
      </c>
      <c r="C140" t="s">
        <v>1439</v>
      </c>
      <c r="D140" s="5" t="s">
        <v>601</v>
      </c>
      <c r="E140" t="s">
        <v>1576</v>
      </c>
      <c r="F140">
        <f t="shared" si="22"/>
        <v>0</v>
      </c>
      <c r="G140">
        <f t="shared" si="22"/>
        <v>0</v>
      </c>
      <c r="H140">
        <f t="shared" si="22"/>
        <v>0</v>
      </c>
      <c r="I140">
        <f t="shared" si="22"/>
        <v>0</v>
      </c>
      <c r="J140">
        <f t="shared" si="22"/>
        <v>0</v>
      </c>
      <c r="K140">
        <f t="shared" si="22"/>
        <v>0</v>
      </c>
      <c r="L140">
        <f t="shared" si="22"/>
        <v>0</v>
      </c>
      <c r="M140">
        <f t="shared" si="22"/>
        <v>0</v>
      </c>
      <c r="N140">
        <f t="shared" si="22"/>
        <v>0</v>
      </c>
      <c r="O140">
        <f t="shared" si="22"/>
        <v>0</v>
      </c>
      <c r="P140">
        <f t="shared" si="22"/>
        <v>0</v>
      </c>
      <c r="Q140">
        <f t="shared" si="22"/>
        <v>0</v>
      </c>
      <c r="R140">
        <f t="shared" si="22"/>
        <v>0</v>
      </c>
      <c r="S140">
        <f t="shared" si="22"/>
        <v>0</v>
      </c>
      <c r="T140">
        <f t="shared" si="22"/>
        <v>0</v>
      </c>
      <c r="U140">
        <f t="shared" si="21"/>
        <v>0</v>
      </c>
      <c r="V140">
        <f t="shared" si="21"/>
        <v>0</v>
      </c>
      <c r="W140">
        <f t="shared" si="21"/>
        <v>0</v>
      </c>
      <c r="X140">
        <f t="shared" si="21"/>
        <v>0</v>
      </c>
      <c r="Y140">
        <f t="shared" si="21"/>
        <v>0</v>
      </c>
      <c r="Z140">
        <f t="shared" si="21"/>
        <v>0</v>
      </c>
    </row>
    <row r="141" spans="1:26" x14ac:dyDescent="0.2">
      <c r="A141" s="5">
        <v>136</v>
      </c>
      <c r="B141" s="5">
        <v>136</v>
      </c>
      <c r="C141" t="s">
        <v>1439</v>
      </c>
      <c r="D141" s="5" t="s">
        <v>605</v>
      </c>
      <c r="E141" t="s">
        <v>1577</v>
      </c>
      <c r="F141">
        <f t="shared" si="22"/>
        <v>0</v>
      </c>
      <c r="G141">
        <f t="shared" si="22"/>
        <v>0</v>
      </c>
      <c r="H141">
        <f t="shared" si="22"/>
        <v>0</v>
      </c>
      <c r="I141">
        <f t="shared" si="22"/>
        <v>0</v>
      </c>
      <c r="J141">
        <f t="shared" si="22"/>
        <v>0</v>
      </c>
      <c r="K141">
        <f t="shared" si="22"/>
        <v>0</v>
      </c>
      <c r="L141">
        <f t="shared" si="22"/>
        <v>0</v>
      </c>
      <c r="M141">
        <f t="shared" si="22"/>
        <v>0</v>
      </c>
      <c r="N141">
        <f t="shared" si="22"/>
        <v>0</v>
      </c>
      <c r="O141">
        <f t="shared" si="22"/>
        <v>0</v>
      </c>
      <c r="P141">
        <f t="shared" si="22"/>
        <v>0</v>
      </c>
      <c r="Q141">
        <f t="shared" si="22"/>
        <v>0</v>
      </c>
      <c r="R141">
        <f t="shared" si="22"/>
        <v>0</v>
      </c>
      <c r="S141">
        <f t="shared" si="22"/>
        <v>0</v>
      </c>
      <c r="T141">
        <f t="shared" si="22"/>
        <v>0</v>
      </c>
      <c r="U141">
        <f t="shared" si="21"/>
        <v>0</v>
      </c>
      <c r="V141">
        <f t="shared" si="21"/>
        <v>0</v>
      </c>
      <c r="W141">
        <f t="shared" si="21"/>
        <v>0</v>
      </c>
      <c r="X141">
        <f t="shared" si="21"/>
        <v>0</v>
      </c>
      <c r="Y141">
        <f t="shared" si="21"/>
        <v>0</v>
      </c>
      <c r="Z141">
        <f t="shared" si="21"/>
        <v>0</v>
      </c>
    </row>
    <row r="142" spans="1:26" x14ac:dyDescent="0.2">
      <c r="A142" s="5">
        <v>137</v>
      </c>
      <c r="B142" s="5">
        <v>137</v>
      </c>
      <c r="C142" t="s">
        <v>1439</v>
      </c>
      <c r="D142" s="5" t="s">
        <v>608</v>
      </c>
      <c r="E142" t="s">
        <v>1578</v>
      </c>
      <c r="F142">
        <f t="shared" si="22"/>
        <v>0</v>
      </c>
      <c r="G142">
        <f t="shared" si="22"/>
        <v>0</v>
      </c>
      <c r="H142">
        <f t="shared" si="22"/>
        <v>0</v>
      </c>
      <c r="I142">
        <f t="shared" si="22"/>
        <v>0</v>
      </c>
      <c r="J142">
        <f t="shared" si="22"/>
        <v>0</v>
      </c>
      <c r="K142">
        <f t="shared" si="22"/>
        <v>0</v>
      </c>
      <c r="L142">
        <f t="shared" si="22"/>
        <v>0</v>
      </c>
      <c r="M142">
        <f t="shared" si="22"/>
        <v>0</v>
      </c>
      <c r="N142">
        <f t="shared" si="22"/>
        <v>0</v>
      </c>
      <c r="O142">
        <f t="shared" si="22"/>
        <v>0</v>
      </c>
      <c r="P142">
        <f t="shared" si="22"/>
        <v>0</v>
      </c>
      <c r="Q142">
        <f t="shared" si="22"/>
        <v>0</v>
      </c>
      <c r="R142">
        <f t="shared" si="22"/>
        <v>0</v>
      </c>
      <c r="S142">
        <f t="shared" si="22"/>
        <v>0</v>
      </c>
      <c r="T142">
        <f t="shared" si="22"/>
        <v>0</v>
      </c>
      <c r="U142">
        <f t="shared" si="21"/>
        <v>0</v>
      </c>
      <c r="V142">
        <f t="shared" si="21"/>
        <v>0</v>
      </c>
      <c r="W142">
        <f t="shared" si="21"/>
        <v>0</v>
      </c>
      <c r="X142">
        <f t="shared" si="21"/>
        <v>0</v>
      </c>
      <c r="Y142">
        <f t="shared" si="21"/>
        <v>0</v>
      </c>
      <c r="Z142">
        <f t="shared" si="21"/>
        <v>0</v>
      </c>
    </row>
    <row r="143" spans="1:26" x14ac:dyDescent="0.2">
      <c r="A143" s="5">
        <v>138</v>
      </c>
      <c r="B143" s="5">
        <v>138</v>
      </c>
      <c r="C143" t="s">
        <v>1439</v>
      </c>
      <c r="D143" s="5" t="s">
        <v>612</v>
      </c>
      <c r="E143" t="s">
        <v>1579</v>
      </c>
      <c r="F143">
        <f t="shared" si="22"/>
        <v>0</v>
      </c>
      <c r="G143">
        <f t="shared" si="22"/>
        <v>0</v>
      </c>
      <c r="H143">
        <f t="shared" si="22"/>
        <v>0</v>
      </c>
      <c r="I143">
        <f t="shared" si="22"/>
        <v>0</v>
      </c>
      <c r="J143">
        <f t="shared" si="22"/>
        <v>0</v>
      </c>
      <c r="K143">
        <f t="shared" si="22"/>
        <v>0</v>
      </c>
      <c r="L143">
        <f t="shared" si="22"/>
        <v>0</v>
      </c>
      <c r="M143">
        <f t="shared" si="22"/>
        <v>0</v>
      </c>
      <c r="N143">
        <f t="shared" si="22"/>
        <v>0</v>
      </c>
      <c r="O143">
        <f t="shared" si="22"/>
        <v>0</v>
      </c>
      <c r="P143">
        <f t="shared" si="22"/>
        <v>0</v>
      </c>
      <c r="Q143">
        <f t="shared" si="22"/>
        <v>0</v>
      </c>
      <c r="R143">
        <f t="shared" si="22"/>
        <v>0</v>
      </c>
      <c r="S143">
        <f t="shared" si="22"/>
        <v>0</v>
      </c>
      <c r="T143">
        <f t="shared" si="22"/>
        <v>0</v>
      </c>
      <c r="U143">
        <f t="shared" si="21"/>
        <v>0</v>
      </c>
      <c r="V143">
        <f t="shared" si="21"/>
        <v>0</v>
      </c>
      <c r="W143">
        <f t="shared" si="21"/>
        <v>0</v>
      </c>
      <c r="X143">
        <f t="shared" si="21"/>
        <v>0</v>
      </c>
      <c r="Y143">
        <f t="shared" si="21"/>
        <v>0</v>
      </c>
      <c r="Z143">
        <f t="shared" si="21"/>
        <v>0</v>
      </c>
    </row>
    <row r="144" spans="1:26" x14ac:dyDescent="0.2">
      <c r="A144" s="5">
        <v>139</v>
      </c>
      <c r="B144" s="5">
        <v>139</v>
      </c>
      <c r="C144" t="s">
        <v>1439</v>
      </c>
      <c r="D144" s="5" t="s">
        <v>503</v>
      </c>
      <c r="E144" t="s">
        <v>1554</v>
      </c>
      <c r="F144">
        <f t="shared" si="22"/>
        <v>0</v>
      </c>
      <c r="G144">
        <f t="shared" si="22"/>
        <v>0</v>
      </c>
      <c r="H144">
        <f t="shared" si="22"/>
        <v>0</v>
      </c>
      <c r="I144">
        <f t="shared" si="22"/>
        <v>0</v>
      </c>
      <c r="J144">
        <f t="shared" si="22"/>
        <v>0</v>
      </c>
      <c r="K144">
        <f t="shared" si="22"/>
        <v>0</v>
      </c>
      <c r="L144">
        <f t="shared" si="22"/>
        <v>0</v>
      </c>
      <c r="M144">
        <f t="shared" si="22"/>
        <v>0</v>
      </c>
      <c r="N144">
        <f t="shared" si="22"/>
        <v>0</v>
      </c>
      <c r="O144">
        <f t="shared" si="22"/>
        <v>0</v>
      </c>
      <c r="P144">
        <f t="shared" si="22"/>
        <v>0</v>
      </c>
      <c r="Q144">
        <f t="shared" si="22"/>
        <v>0</v>
      </c>
      <c r="R144">
        <f t="shared" si="22"/>
        <v>0</v>
      </c>
      <c r="S144">
        <f t="shared" si="22"/>
        <v>0</v>
      </c>
      <c r="T144">
        <f t="shared" si="22"/>
        <v>0</v>
      </c>
      <c r="U144">
        <f t="shared" si="21"/>
        <v>0</v>
      </c>
      <c r="V144">
        <f t="shared" si="21"/>
        <v>0</v>
      </c>
      <c r="W144">
        <f t="shared" si="21"/>
        <v>0</v>
      </c>
      <c r="X144">
        <f t="shared" si="21"/>
        <v>0</v>
      </c>
      <c r="Y144">
        <f t="shared" si="21"/>
        <v>0</v>
      </c>
      <c r="Z144">
        <f t="shared" si="21"/>
        <v>0</v>
      </c>
    </row>
    <row r="145" spans="1:26" x14ac:dyDescent="0.2">
      <c r="A145" s="5">
        <v>140</v>
      </c>
      <c r="B145" s="5">
        <v>140</v>
      </c>
      <c r="C145" t="s">
        <v>1439</v>
      </c>
      <c r="D145" s="5" t="s">
        <v>619</v>
      </c>
      <c r="E145" t="s">
        <v>1580</v>
      </c>
      <c r="F145">
        <f t="shared" si="22"/>
        <v>0</v>
      </c>
      <c r="G145">
        <f t="shared" si="22"/>
        <v>0</v>
      </c>
      <c r="H145">
        <f t="shared" si="22"/>
        <v>0</v>
      </c>
      <c r="I145">
        <f t="shared" si="22"/>
        <v>0</v>
      </c>
      <c r="J145">
        <f t="shared" si="22"/>
        <v>0</v>
      </c>
      <c r="K145">
        <f t="shared" si="22"/>
        <v>0</v>
      </c>
      <c r="L145">
        <f t="shared" si="22"/>
        <v>0</v>
      </c>
      <c r="M145">
        <f t="shared" si="22"/>
        <v>0</v>
      </c>
      <c r="N145">
        <f t="shared" si="22"/>
        <v>0</v>
      </c>
      <c r="O145">
        <f t="shared" si="22"/>
        <v>0</v>
      </c>
      <c r="P145">
        <f t="shared" si="22"/>
        <v>0</v>
      </c>
      <c r="Q145">
        <f t="shared" si="22"/>
        <v>0</v>
      </c>
      <c r="R145">
        <f t="shared" si="22"/>
        <v>0</v>
      </c>
      <c r="S145">
        <f t="shared" si="22"/>
        <v>0</v>
      </c>
      <c r="T145">
        <f t="shared" si="22"/>
        <v>0</v>
      </c>
      <c r="U145">
        <f t="shared" si="21"/>
        <v>0</v>
      </c>
      <c r="V145">
        <f t="shared" si="21"/>
        <v>0</v>
      </c>
      <c r="W145">
        <f t="shared" si="21"/>
        <v>0</v>
      </c>
      <c r="X145">
        <f t="shared" si="21"/>
        <v>0</v>
      </c>
      <c r="Y145">
        <f t="shared" si="21"/>
        <v>0</v>
      </c>
      <c r="Z145">
        <f t="shared" si="21"/>
        <v>0</v>
      </c>
    </row>
    <row r="146" spans="1:26" x14ac:dyDescent="0.2">
      <c r="A146" s="5">
        <v>141</v>
      </c>
      <c r="B146" s="5">
        <v>141</v>
      </c>
      <c r="C146" t="s">
        <v>1439</v>
      </c>
      <c r="D146" s="5" t="s">
        <v>623</v>
      </c>
      <c r="E146" t="s">
        <v>1581</v>
      </c>
      <c r="F146">
        <f t="shared" si="22"/>
        <v>0</v>
      </c>
      <c r="G146">
        <f t="shared" si="22"/>
        <v>0</v>
      </c>
      <c r="H146">
        <f t="shared" si="22"/>
        <v>0</v>
      </c>
      <c r="I146">
        <f t="shared" si="22"/>
        <v>0</v>
      </c>
      <c r="J146">
        <f t="shared" si="22"/>
        <v>0</v>
      </c>
      <c r="K146">
        <f t="shared" si="22"/>
        <v>0</v>
      </c>
      <c r="L146">
        <f t="shared" si="22"/>
        <v>0</v>
      </c>
      <c r="M146">
        <f t="shared" si="22"/>
        <v>0</v>
      </c>
      <c r="N146">
        <f t="shared" si="22"/>
        <v>0</v>
      </c>
      <c r="O146">
        <f t="shared" si="22"/>
        <v>0</v>
      </c>
      <c r="P146">
        <f t="shared" si="22"/>
        <v>0</v>
      </c>
      <c r="Q146">
        <f t="shared" si="22"/>
        <v>0</v>
      </c>
      <c r="R146">
        <f t="shared" si="22"/>
        <v>0</v>
      </c>
      <c r="S146">
        <f t="shared" si="22"/>
        <v>0</v>
      </c>
      <c r="T146">
        <f t="shared" si="22"/>
        <v>0</v>
      </c>
      <c r="U146">
        <f t="shared" si="21"/>
        <v>0</v>
      </c>
      <c r="V146">
        <f t="shared" si="21"/>
        <v>0</v>
      </c>
      <c r="W146">
        <f t="shared" si="21"/>
        <v>0</v>
      </c>
      <c r="X146">
        <f t="shared" si="21"/>
        <v>0</v>
      </c>
      <c r="Y146">
        <f t="shared" si="21"/>
        <v>0</v>
      </c>
      <c r="Z146">
        <f t="shared" si="21"/>
        <v>0</v>
      </c>
    </row>
    <row r="147" spans="1:26" x14ac:dyDescent="0.2">
      <c r="A147" s="5">
        <v>142</v>
      </c>
      <c r="B147" s="5">
        <v>142</v>
      </c>
      <c r="C147" t="s">
        <v>1439</v>
      </c>
      <c r="D147" s="5" t="s">
        <v>627</v>
      </c>
      <c r="E147" t="s">
        <v>1582</v>
      </c>
      <c r="F147">
        <f t="shared" si="22"/>
        <v>0</v>
      </c>
      <c r="G147">
        <f t="shared" si="22"/>
        <v>0</v>
      </c>
      <c r="H147">
        <f t="shared" si="22"/>
        <v>0</v>
      </c>
      <c r="I147">
        <f t="shared" si="22"/>
        <v>0</v>
      </c>
      <c r="J147">
        <f t="shared" si="22"/>
        <v>0</v>
      </c>
      <c r="K147">
        <f t="shared" si="22"/>
        <v>0</v>
      </c>
      <c r="L147">
        <f t="shared" si="22"/>
        <v>0</v>
      </c>
      <c r="M147">
        <f t="shared" si="22"/>
        <v>0</v>
      </c>
      <c r="N147">
        <f t="shared" si="22"/>
        <v>0</v>
      </c>
      <c r="O147">
        <f t="shared" si="22"/>
        <v>0</v>
      </c>
      <c r="P147">
        <f t="shared" si="22"/>
        <v>0</v>
      </c>
      <c r="Q147">
        <f t="shared" si="22"/>
        <v>0</v>
      </c>
      <c r="R147">
        <f t="shared" si="22"/>
        <v>0</v>
      </c>
      <c r="S147">
        <f t="shared" si="22"/>
        <v>0</v>
      </c>
      <c r="T147">
        <f t="shared" si="22"/>
        <v>0</v>
      </c>
      <c r="U147">
        <f t="shared" si="21"/>
        <v>0</v>
      </c>
      <c r="V147">
        <f t="shared" si="21"/>
        <v>0</v>
      </c>
      <c r="W147">
        <f t="shared" si="21"/>
        <v>0</v>
      </c>
      <c r="X147">
        <f t="shared" si="21"/>
        <v>0</v>
      </c>
      <c r="Y147">
        <f t="shared" si="21"/>
        <v>0</v>
      </c>
      <c r="Z147">
        <f t="shared" si="21"/>
        <v>0</v>
      </c>
    </row>
    <row r="148" spans="1:26" x14ac:dyDescent="0.2">
      <c r="A148" s="5">
        <v>143</v>
      </c>
      <c r="B148" s="5">
        <v>143</v>
      </c>
      <c r="C148" t="s">
        <v>1439</v>
      </c>
      <c r="D148" s="5" t="s">
        <v>632</v>
      </c>
      <c r="E148" t="s">
        <v>1583</v>
      </c>
      <c r="F148">
        <f t="shared" si="22"/>
        <v>0</v>
      </c>
      <c r="G148">
        <f t="shared" si="22"/>
        <v>0</v>
      </c>
      <c r="H148">
        <f t="shared" si="22"/>
        <v>0</v>
      </c>
      <c r="I148">
        <f t="shared" si="22"/>
        <v>0</v>
      </c>
      <c r="J148">
        <f t="shared" si="22"/>
        <v>0</v>
      </c>
      <c r="K148">
        <f t="shared" si="22"/>
        <v>0</v>
      </c>
      <c r="L148">
        <f t="shared" si="22"/>
        <v>0</v>
      </c>
      <c r="M148">
        <f t="shared" si="22"/>
        <v>0</v>
      </c>
      <c r="N148">
        <f t="shared" si="22"/>
        <v>0</v>
      </c>
      <c r="O148">
        <f t="shared" si="22"/>
        <v>0</v>
      </c>
      <c r="P148">
        <f t="shared" si="22"/>
        <v>0</v>
      </c>
      <c r="Q148">
        <f t="shared" si="22"/>
        <v>0</v>
      </c>
      <c r="R148">
        <f t="shared" si="22"/>
        <v>0</v>
      </c>
      <c r="S148">
        <f t="shared" si="22"/>
        <v>0</v>
      </c>
      <c r="T148">
        <f t="shared" si="22"/>
        <v>0</v>
      </c>
      <c r="U148">
        <f t="shared" si="21"/>
        <v>0</v>
      </c>
      <c r="V148">
        <f t="shared" si="21"/>
        <v>0</v>
      </c>
      <c r="W148">
        <f t="shared" si="21"/>
        <v>0</v>
      </c>
      <c r="X148">
        <f t="shared" si="21"/>
        <v>0</v>
      </c>
      <c r="Y148">
        <f t="shared" si="21"/>
        <v>0</v>
      </c>
      <c r="Z148">
        <f t="shared" si="21"/>
        <v>0</v>
      </c>
    </row>
    <row r="149" spans="1:26" x14ac:dyDescent="0.2">
      <c r="A149" s="5">
        <v>144</v>
      </c>
      <c r="B149" s="5">
        <v>144</v>
      </c>
      <c r="C149" t="s">
        <v>1439</v>
      </c>
      <c r="D149" s="5" t="s">
        <v>636</v>
      </c>
      <c r="E149" t="s">
        <v>1584</v>
      </c>
      <c r="F149">
        <f t="shared" si="22"/>
        <v>0</v>
      </c>
      <c r="G149">
        <f t="shared" si="22"/>
        <v>0</v>
      </c>
      <c r="H149">
        <f t="shared" si="22"/>
        <v>0</v>
      </c>
      <c r="I149">
        <f t="shared" si="22"/>
        <v>0</v>
      </c>
      <c r="J149">
        <f t="shared" si="22"/>
        <v>0</v>
      </c>
      <c r="K149">
        <f t="shared" si="22"/>
        <v>0</v>
      </c>
      <c r="L149">
        <f t="shared" si="22"/>
        <v>0</v>
      </c>
      <c r="M149">
        <f t="shared" si="22"/>
        <v>0</v>
      </c>
      <c r="N149">
        <f t="shared" si="22"/>
        <v>0</v>
      </c>
      <c r="O149">
        <f t="shared" si="22"/>
        <v>0</v>
      </c>
      <c r="P149">
        <f t="shared" si="22"/>
        <v>0</v>
      </c>
      <c r="Q149">
        <f t="shared" si="22"/>
        <v>0</v>
      </c>
      <c r="R149">
        <f t="shared" si="22"/>
        <v>0</v>
      </c>
      <c r="S149">
        <f t="shared" si="22"/>
        <v>0</v>
      </c>
      <c r="T149">
        <f t="shared" si="22"/>
        <v>0</v>
      </c>
      <c r="U149">
        <f t="shared" si="21"/>
        <v>0</v>
      </c>
      <c r="V149">
        <f t="shared" si="21"/>
        <v>0</v>
      </c>
      <c r="W149">
        <f t="shared" si="21"/>
        <v>0</v>
      </c>
      <c r="X149">
        <f t="shared" si="21"/>
        <v>0</v>
      </c>
      <c r="Y149">
        <f t="shared" si="21"/>
        <v>0</v>
      </c>
      <c r="Z149">
        <f t="shared" si="21"/>
        <v>0</v>
      </c>
    </row>
    <row r="150" spans="1:26" x14ac:dyDescent="0.2">
      <c r="A150" s="5">
        <v>145</v>
      </c>
      <c r="B150" s="5">
        <v>145</v>
      </c>
      <c r="C150" t="s">
        <v>1439</v>
      </c>
      <c r="D150" s="5" t="s">
        <v>640</v>
      </c>
      <c r="E150" t="s">
        <v>1585</v>
      </c>
      <c r="F150">
        <f t="shared" si="22"/>
        <v>0</v>
      </c>
      <c r="G150">
        <f t="shared" si="22"/>
        <v>0</v>
      </c>
      <c r="H150">
        <f t="shared" si="22"/>
        <v>0</v>
      </c>
      <c r="I150">
        <f t="shared" si="22"/>
        <v>0</v>
      </c>
      <c r="J150">
        <f t="shared" si="22"/>
        <v>0</v>
      </c>
      <c r="K150">
        <f t="shared" si="22"/>
        <v>0</v>
      </c>
      <c r="L150">
        <f t="shared" si="22"/>
        <v>0</v>
      </c>
      <c r="M150">
        <f t="shared" si="22"/>
        <v>0</v>
      </c>
      <c r="N150">
        <f t="shared" si="22"/>
        <v>0</v>
      </c>
      <c r="O150">
        <f t="shared" si="22"/>
        <v>0</v>
      </c>
      <c r="P150">
        <f t="shared" si="22"/>
        <v>0</v>
      </c>
      <c r="Q150">
        <f t="shared" si="22"/>
        <v>0</v>
      </c>
      <c r="R150">
        <f t="shared" si="22"/>
        <v>0</v>
      </c>
      <c r="S150">
        <f t="shared" si="22"/>
        <v>0</v>
      </c>
      <c r="T150">
        <f t="shared" si="22"/>
        <v>0</v>
      </c>
      <c r="U150">
        <f t="shared" si="22"/>
        <v>0</v>
      </c>
      <c r="V150">
        <f t="shared" ref="V150:Z165" si="23">IF(SUBSTITUTE($E150,LOWER(V$5),"")=$E150,0,1)</f>
        <v>0</v>
      </c>
      <c r="W150">
        <f t="shared" si="23"/>
        <v>0</v>
      </c>
      <c r="X150">
        <f t="shared" si="23"/>
        <v>0</v>
      </c>
      <c r="Y150">
        <f t="shared" si="23"/>
        <v>0</v>
      </c>
      <c r="Z150">
        <f t="shared" si="23"/>
        <v>0</v>
      </c>
    </row>
    <row r="151" spans="1:26" x14ac:dyDescent="0.2">
      <c r="A151" s="5">
        <v>146</v>
      </c>
      <c r="B151" s="5">
        <v>146</v>
      </c>
      <c r="C151" t="s">
        <v>1439</v>
      </c>
      <c r="D151" s="5" t="s">
        <v>644</v>
      </c>
      <c r="E151" t="s">
        <v>1586</v>
      </c>
      <c r="F151">
        <f t="shared" ref="F151:U166" si="24">IF(SUBSTITUTE($E151,LOWER(F$5),"")=$E151,0,1)</f>
        <v>0</v>
      </c>
      <c r="G151">
        <f t="shared" si="24"/>
        <v>0</v>
      </c>
      <c r="H151">
        <f t="shared" si="24"/>
        <v>0</v>
      </c>
      <c r="I151">
        <f t="shared" si="24"/>
        <v>0</v>
      </c>
      <c r="J151">
        <f t="shared" si="24"/>
        <v>0</v>
      </c>
      <c r="K151">
        <f t="shared" si="24"/>
        <v>0</v>
      </c>
      <c r="L151">
        <f t="shared" si="24"/>
        <v>0</v>
      </c>
      <c r="M151">
        <f t="shared" si="24"/>
        <v>0</v>
      </c>
      <c r="N151">
        <f t="shared" si="24"/>
        <v>0</v>
      </c>
      <c r="O151">
        <f t="shared" si="24"/>
        <v>0</v>
      </c>
      <c r="P151">
        <f t="shared" si="24"/>
        <v>0</v>
      </c>
      <c r="Q151">
        <f t="shared" si="24"/>
        <v>0</v>
      </c>
      <c r="R151">
        <f t="shared" si="24"/>
        <v>0</v>
      </c>
      <c r="S151">
        <f t="shared" si="24"/>
        <v>0</v>
      </c>
      <c r="T151">
        <f t="shared" si="24"/>
        <v>0</v>
      </c>
      <c r="U151">
        <f t="shared" si="24"/>
        <v>0</v>
      </c>
      <c r="V151">
        <f t="shared" si="23"/>
        <v>0</v>
      </c>
      <c r="W151">
        <f t="shared" si="23"/>
        <v>0</v>
      </c>
      <c r="X151">
        <f t="shared" si="23"/>
        <v>0</v>
      </c>
      <c r="Y151">
        <f t="shared" si="23"/>
        <v>0</v>
      </c>
      <c r="Z151">
        <f t="shared" si="23"/>
        <v>0</v>
      </c>
    </row>
    <row r="152" spans="1:26" x14ac:dyDescent="0.2">
      <c r="A152" s="5">
        <v>147</v>
      </c>
      <c r="B152" s="5">
        <v>147</v>
      </c>
      <c r="C152" t="s">
        <v>1439</v>
      </c>
      <c r="D152" s="5" t="s">
        <v>648</v>
      </c>
      <c r="E152" t="s">
        <v>1587</v>
      </c>
      <c r="F152">
        <f t="shared" si="24"/>
        <v>0</v>
      </c>
      <c r="G152">
        <f t="shared" si="24"/>
        <v>0</v>
      </c>
      <c r="H152">
        <f t="shared" si="24"/>
        <v>0</v>
      </c>
      <c r="I152">
        <f t="shared" si="24"/>
        <v>0</v>
      </c>
      <c r="J152">
        <f t="shared" si="24"/>
        <v>0</v>
      </c>
      <c r="K152">
        <f t="shared" si="24"/>
        <v>0</v>
      </c>
      <c r="L152">
        <f t="shared" si="24"/>
        <v>0</v>
      </c>
      <c r="M152">
        <f t="shared" si="24"/>
        <v>0</v>
      </c>
      <c r="N152">
        <f t="shared" si="24"/>
        <v>0</v>
      </c>
      <c r="O152">
        <f t="shared" si="24"/>
        <v>0</v>
      </c>
      <c r="P152">
        <f t="shared" si="24"/>
        <v>0</v>
      </c>
      <c r="Q152">
        <f t="shared" si="24"/>
        <v>0</v>
      </c>
      <c r="R152">
        <f t="shared" si="24"/>
        <v>0</v>
      </c>
      <c r="S152">
        <f t="shared" si="24"/>
        <v>0</v>
      </c>
      <c r="T152">
        <f t="shared" si="24"/>
        <v>0</v>
      </c>
      <c r="U152">
        <f t="shared" si="24"/>
        <v>0</v>
      </c>
      <c r="V152">
        <f t="shared" si="23"/>
        <v>0</v>
      </c>
      <c r="W152">
        <f t="shared" si="23"/>
        <v>0</v>
      </c>
      <c r="X152">
        <f t="shared" si="23"/>
        <v>0</v>
      </c>
      <c r="Y152">
        <f t="shared" si="23"/>
        <v>0</v>
      </c>
      <c r="Z152">
        <f t="shared" si="23"/>
        <v>0</v>
      </c>
    </row>
    <row r="153" spans="1:26" x14ac:dyDescent="0.2">
      <c r="A153" s="5">
        <v>148</v>
      </c>
      <c r="B153" s="5">
        <v>148</v>
      </c>
      <c r="C153" t="s">
        <v>1439</v>
      </c>
      <c r="D153" s="5" t="s">
        <v>503</v>
      </c>
      <c r="E153" t="s">
        <v>1554</v>
      </c>
      <c r="F153">
        <f t="shared" si="24"/>
        <v>0</v>
      </c>
      <c r="G153">
        <f t="shared" si="24"/>
        <v>0</v>
      </c>
      <c r="H153">
        <f t="shared" si="24"/>
        <v>0</v>
      </c>
      <c r="I153">
        <f t="shared" si="24"/>
        <v>0</v>
      </c>
      <c r="J153">
        <f t="shared" si="24"/>
        <v>0</v>
      </c>
      <c r="K153">
        <f t="shared" si="24"/>
        <v>0</v>
      </c>
      <c r="L153">
        <f t="shared" si="24"/>
        <v>0</v>
      </c>
      <c r="M153">
        <f t="shared" si="24"/>
        <v>0</v>
      </c>
      <c r="N153">
        <f t="shared" si="24"/>
        <v>0</v>
      </c>
      <c r="O153">
        <f t="shared" si="24"/>
        <v>0</v>
      </c>
      <c r="P153">
        <f t="shared" si="24"/>
        <v>0</v>
      </c>
      <c r="Q153">
        <f t="shared" si="24"/>
        <v>0</v>
      </c>
      <c r="R153">
        <f t="shared" si="24"/>
        <v>0</v>
      </c>
      <c r="S153">
        <f t="shared" si="24"/>
        <v>0</v>
      </c>
      <c r="T153">
        <f t="shared" si="24"/>
        <v>0</v>
      </c>
      <c r="U153">
        <f t="shared" si="24"/>
        <v>0</v>
      </c>
      <c r="V153">
        <f t="shared" si="23"/>
        <v>0</v>
      </c>
      <c r="W153">
        <f t="shared" si="23"/>
        <v>0</v>
      </c>
      <c r="X153">
        <f t="shared" si="23"/>
        <v>0</v>
      </c>
      <c r="Y153">
        <f t="shared" si="23"/>
        <v>0</v>
      </c>
      <c r="Z153">
        <f t="shared" si="23"/>
        <v>0</v>
      </c>
    </row>
    <row r="154" spans="1:26" x14ac:dyDescent="0.2">
      <c r="A154" s="5">
        <v>149</v>
      </c>
      <c r="B154" s="5">
        <v>149</v>
      </c>
      <c r="C154" t="s">
        <v>1439</v>
      </c>
      <c r="D154" s="5" t="s">
        <v>654</v>
      </c>
      <c r="E154" t="s">
        <v>1588</v>
      </c>
      <c r="F154">
        <f t="shared" si="24"/>
        <v>0</v>
      </c>
      <c r="G154">
        <f t="shared" si="24"/>
        <v>0</v>
      </c>
      <c r="H154">
        <f t="shared" si="24"/>
        <v>0</v>
      </c>
      <c r="I154">
        <f t="shared" si="24"/>
        <v>0</v>
      </c>
      <c r="J154">
        <f t="shared" si="24"/>
        <v>0</v>
      </c>
      <c r="K154">
        <f t="shared" si="24"/>
        <v>0</v>
      </c>
      <c r="L154">
        <f t="shared" si="24"/>
        <v>0</v>
      </c>
      <c r="M154">
        <f t="shared" si="24"/>
        <v>0</v>
      </c>
      <c r="N154">
        <f t="shared" si="24"/>
        <v>0</v>
      </c>
      <c r="O154">
        <f t="shared" si="24"/>
        <v>0</v>
      </c>
      <c r="P154">
        <f t="shared" si="24"/>
        <v>0</v>
      </c>
      <c r="Q154">
        <f t="shared" si="24"/>
        <v>0</v>
      </c>
      <c r="R154">
        <f t="shared" si="24"/>
        <v>0</v>
      </c>
      <c r="S154">
        <f t="shared" si="24"/>
        <v>0</v>
      </c>
      <c r="T154">
        <f t="shared" si="24"/>
        <v>0</v>
      </c>
      <c r="U154">
        <f t="shared" si="24"/>
        <v>0</v>
      </c>
      <c r="V154">
        <f t="shared" si="23"/>
        <v>0</v>
      </c>
      <c r="W154">
        <f t="shared" si="23"/>
        <v>0</v>
      </c>
      <c r="X154">
        <f t="shared" si="23"/>
        <v>0</v>
      </c>
      <c r="Y154">
        <f t="shared" si="23"/>
        <v>0</v>
      </c>
      <c r="Z154">
        <f t="shared" si="23"/>
        <v>0</v>
      </c>
    </row>
    <row r="155" spans="1:26" x14ac:dyDescent="0.2">
      <c r="A155" s="5">
        <v>150</v>
      </c>
      <c r="B155" s="5">
        <v>150</v>
      </c>
      <c r="C155" t="s">
        <v>1439</v>
      </c>
      <c r="D155" s="5" t="s">
        <v>658</v>
      </c>
      <c r="E155" t="s">
        <v>1589</v>
      </c>
      <c r="F155">
        <f t="shared" si="24"/>
        <v>0</v>
      </c>
      <c r="G155">
        <f t="shared" si="24"/>
        <v>0</v>
      </c>
      <c r="H155">
        <f t="shared" si="24"/>
        <v>0</v>
      </c>
      <c r="I155">
        <f t="shared" si="24"/>
        <v>0</v>
      </c>
      <c r="J155">
        <f t="shared" si="24"/>
        <v>0</v>
      </c>
      <c r="K155">
        <f t="shared" si="24"/>
        <v>0</v>
      </c>
      <c r="L155">
        <f t="shared" si="24"/>
        <v>0</v>
      </c>
      <c r="M155">
        <f t="shared" si="24"/>
        <v>0</v>
      </c>
      <c r="N155">
        <f t="shared" si="24"/>
        <v>0</v>
      </c>
      <c r="O155">
        <f t="shared" si="24"/>
        <v>0</v>
      </c>
      <c r="P155">
        <f t="shared" si="24"/>
        <v>0</v>
      </c>
      <c r="Q155">
        <f t="shared" si="24"/>
        <v>0</v>
      </c>
      <c r="R155">
        <f t="shared" si="24"/>
        <v>0</v>
      </c>
      <c r="S155">
        <f t="shared" si="24"/>
        <v>0</v>
      </c>
      <c r="T155">
        <f t="shared" si="24"/>
        <v>0</v>
      </c>
      <c r="U155">
        <f t="shared" si="24"/>
        <v>0</v>
      </c>
      <c r="V155">
        <f t="shared" si="23"/>
        <v>0</v>
      </c>
      <c r="W155">
        <f t="shared" si="23"/>
        <v>0</v>
      </c>
      <c r="X155">
        <f t="shared" si="23"/>
        <v>0</v>
      </c>
      <c r="Y155">
        <f t="shared" si="23"/>
        <v>0</v>
      </c>
      <c r="Z155">
        <f t="shared" si="23"/>
        <v>0</v>
      </c>
    </row>
    <row r="156" spans="1:26" x14ac:dyDescent="0.2">
      <c r="A156" s="5">
        <v>151</v>
      </c>
      <c r="B156" s="5">
        <v>151</v>
      </c>
      <c r="C156" t="s">
        <v>1439</v>
      </c>
      <c r="D156" s="5" t="s">
        <v>556</v>
      </c>
      <c r="E156" t="s">
        <v>1566</v>
      </c>
      <c r="F156">
        <f t="shared" si="24"/>
        <v>0</v>
      </c>
      <c r="G156">
        <f t="shared" si="24"/>
        <v>0</v>
      </c>
      <c r="H156">
        <f t="shared" si="24"/>
        <v>0</v>
      </c>
      <c r="I156">
        <f t="shared" si="24"/>
        <v>0</v>
      </c>
      <c r="J156">
        <f t="shared" si="24"/>
        <v>0</v>
      </c>
      <c r="K156">
        <f t="shared" si="24"/>
        <v>0</v>
      </c>
      <c r="L156">
        <f t="shared" si="24"/>
        <v>0</v>
      </c>
      <c r="M156">
        <f t="shared" si="24"/>
        <v>0</v>
      </c>
      <c r="N156">
        <f t="shared" si="24"/>
        <v>0</v>
      </c>
      <c r="O156">
        <f t="shared" si="24"/>
        <v>0</v>
      </c>
      <c r="P156">
        <f t="shared" si="24"/>
        <v>0</v>
      </c>
      <c r="Q156">
        <f t="shared" si="24"/>
        <v>0</v>
      </c>
      <c r="R156">
        <f t="shared" si="24"/>
        <v>0</v>
      </c>
      <c r="S156">
        <f t="shared" si="24"/>
        <v>0</v>
      </c>
      <c r="T156">
        <f t="shared" si="24"/>
        <v>0</v>
      </c>
      <c r="U156">
        <f t="shared" si="24"/>
        <v>0</v>
      </c>
      <c r="V156">
        <f t="shared" si="23"/>
        <v>0</v>
      </c>
      <c r="W156">
        <f t="shared" si="23"/>
        <v>0</v>
      </c>
      <c r="X156">
        <f t="shared" si="23"/>
        <v>0</v>
      </c>
      <c r="Y156">
        <f t="shared" si="23"/>
        <v>0</v>
      </c>
      <c r="Z156">
        <f t="shared" si="23"/>
        <v>0</v>
      </c>
    </row>
    <row r="157" spans="1:26" x14ac:dyDescent="0.2">
      <c r="A157" s="5">
        <v>152</v>
      </c>
      <c r="B157" s="5">
        <v>152</v>
      </c>
      <c r="C157" t="s">
        <v>1439</v>
      </c>
      <c r="D157" s="5" t="s">
        <v>390</v>
      </c>
      <c r="E157" t="s">
        <v>1529</v>
      </c>
      <c r="F157">
        <f t="shared" si="24"/>
        <v>0</v>
      </c>
      <c r="G157">
        <f t="shared" si="24"/>
        <v>0</v>
      </c>
      <c r="H157">
        <f t="shared" si="24"/>
        <v>0</v>
      </c>
      <c r="I157">
        <f t="shared" si="24"/>
        <v>0</v>
      </c>
      <c r="J157">
        <f t="shared" si="24"/>
        <v>0</v>
      </c>
      <c r="K157">
        <f t="shared" si="24"/>
        <v>0</v>
      </c>
      <c r="L157">
        <f t="shared" si="24"/>
        <v>0</v>
      </c>
      <c r="M157">
        <f t="shared" si="24"/>
        <v>0</v>
      </c>
      <c r="N157">
        <f t="shared" si="24"/>
        <v>0</v>
      </c>
      <c r="O157">
        <f t="shared" si="24"/>
        <v>0</v>
      </c>
      <c r="P157">
        <f t="shared" si="24"/>
        <v>0</v>
      </c>
      <c r="Q157">
        <f t="shared" si="24"/>
        <v>0</v>
      </c>
      <c r="R157">
        <f t="shared" si="24"/>
        <v>0</v>
      </c>
      <c r="S157">
        <f t="shared" si="24"/>
        <v>0</v>
      </c>
      <c r="T157">
        <f t="shared" si="24"/>
        <v>0</v>
      </c>
      <c r="U157">
        <f t="shared" si="24"/>
        <v>0</v>
      </c>
      <c r="V157">
        <f t="shared" si="23"/>
        <v>0</v>
      </c>
      <c r="W157">
        <f t="shared" si="23"/>
        <v>0</v>
      </c>
      <c r="X157">
        <f t="shared" si="23"/>
        <v>0</v>
      </c>
      <c r="Y157">
        <f t="shared" si="23"/>
        <v>0</v>
      </c>
      <c r="Z157">
        <f t="shared" si="23"/>
        <v>0</v>
      </c>
    </row>
    <row r="158" spans="1:26" x14ac:dyDescent="0.2">
      <c r="A158" s="5">
        <v>153</v>
      </c>
      <c r="B158" s="5">
        <v>153</v>
      </c>
      <c r="C158" t="s">
        <v>1439</v>
      </c>
      <c r="D158" s="5" t="s">
        <v>667</v>
      </c>
      <c r="E158" t="s">
        <v>1590</v>
      </c>
      <c r="F158">
        <f t="shared" si="24"/>
        <v>0</v>
      </c>
      <c r="G158">
        <f t="shared" si="24"/>
        <v>0</v>
      </c>
      <c r="H158">
        <f t="shared" si="24"/>
        <v>0</v>
      </c>
      <c r="I158">
        <f t="shared" si="24"/>
        <v>0</v>
      </c>
      <c r="J158">
        <f t="shared" si="24"/>
        <v>0</v>
      </c>
      <c r="K158">
        <f t="shared" si="24"/>
        <v>0</v>
      </c>
      <c r="L158">
        <f t="shared" si="24"/>
        <v>0</v>
      </c>
      <c r="M158">
        <f t="shared" si="24"/>
        <v>0</v>
      </c>
      <c r="N158">
        <f t="shared" si="24"/>
        <v>0</v>
      </c>
      <c r="O158">
        <f t="shared" si="24"/>
        <v>0</v>
      </c>
      <c r="P158">
        <f t="shared" si="24"/>
        <v>0</v>
      </c>
      <c r="Q158">
        <f t="shared" si="24"/>
        <v>0</v>
      </c>
      <c r="R158">
        <f t="shared" si="24"/>
        <v>0</v>
      </c>
      <c r="S158">
        <f t="shared" si="24"/>
        <v>0</v>
      </c>
      <c r="T158">
        <f t="shared" si="24"/>
        <v>0</v>
      </c>
      <c r="U158">
        <f t="shared" si="24"/>
        <v>0</v>
      </c>
      <c r="V158">
        <f t="shared" si="23"/>
        <v>0</v>
      </c>
      <c r="W158">
        <f t="shared" si="23"/>
        <v>0</v>
      </c>
      <c r="X158">
        <f t="shared" si="23"/>
        <v>0</v>
      </c>
      <c r="Y158">
        <f t="shared" si="23"/>
        <v>0</v>
      </c>
      <c r="Z158">
        <f t="shared" si="23"/>
        <v>0</v>
      </c>
    </row>
    <row r="159" spans="1:26" x14ac:dyDescent="0.2">
      <c r="A159" s="5">
        <v>154</v>
      </c>
      <c r="B159" s="5">
        <v>154</v>
      </c>
      <c r="C159" t="s">
        <v>1439</v>
      </c>
      <c r="D159" s="5" t="s">
        <v>671</v>
      </c>
      <c r="E159" t="s">
        <v>1591</v>
      </c>
      <c r="F159">
        <f t="shared" si="24"/>
        <v>0</v>
      </c>
      <c r="G159">
        <f t="shared" si="24"/>
        <v>0</v>
      </c>
      <c r="H159">
        <f t="shared" si="24"/>
        <v>0</v>
      </c>
      <c r="I159">
        <f t="shared" si="24"/>
        <v>0</v>
      </c>
      <c r="J159">
        <f t="shared" si="24"/>
        <v>0</v>
      </c>
      <c r="K159">
        <f t="shared" si="24"/>
        <v>0</v>
      </c>
      <c r="L159">
        <f t="shared" si="24"/>
        <v>0</v>
      </c>
      <c r="M159">
        <f t="shared" si="24"/>
        <v>0</v>
      </c>
      <c r="N159">
        <f t="shared" si="24"/>
        <v>0</v>
      </c>
      <c r="O159">
        <f t="shared" si="24"/>
        <v>0</v>
      </c>
      <c r="P159">
        <f t="shared" si="24"/>
        <v>0</v>
      </c>
      <c r="Q159">
        <f t="shared" si="24"/>
        <v>0</v>
      </c>
      <c r="R159">
        <f t="shared" si="24"/>
        <v>0</v>
      </c>
      <c r="S159">
        <f t="shared" si="24"/>
        <v>0</v>
      </c>
      <c r="T159">
        <f t="shared" si="24"/>
        <v>0</v>
      </c>
      <c r="U159">
        <f t="shared" si="24"/>
        <v>0</v>
      </c>
      <c r="V159">
        <f t="shared" si="23"/>
        <v>0</v>
      </c>
      <c r="W159">
        <f t="shared" si="23"/>
        <v>0</v>
      </c>
      <c r="X159">
        <f t="shared" si="23"/>
        <v>0</v>
      </c>
      <c r="Y159">
        <f t="shared" si="23"/>
        <v>0</v>
      </c>
      <c r="Z159">
        <f t="shared" si="23"/>
        <v>0</v>
      </c>
    </row>
    <row r="160" spans="1:26" x14ac:dyDescent="0.2">
      <c r="A160" s="5">
        <v>155</v>
      </c>
      <c r="B160" s="5">
        <v>155</v>
      </c>
      <c r="C160" t="s">
        <v>1439</v>
      </c>
      <c r="D160" s="5" t="s">
        <v>428</v>
      </c>
      <c r="E160" t="s">
        <v>1537</v>
      </c>
      <c r="F160">
        <f t="shared" si="24"/>
        <v>0</v>
      </c>
      <c r="G160">
        <f t="shared" si="24"/>
        <v>0</v>
      </c>
      <c r="H160">
        <f t="shared" si="24"/>
        <v>0</v>
      </c>
      <c r="I160">
        <f t="shared" si="24"/>
        <v>0</v>
      </c>
      <c r="J160">
        <f t="shared" si="24"/>
        <v>0</v>
      </c>
      <c r="K160">
        <f t="shared" si="24"/>
        <v>0</v>
      </c>
      <c r="L160">
        <f t="shared" si="24"/>
        <v>0</v>
      </c>
      <c r="M160">
        <f t="shared" si="24"/>
        <v>0</v>
      </c>
      <c r="N160">
        <f t="shared" si="24"/>
        <v>0</v>
      </c>
      <c r="O160">
        <f t="shared" si="24"/>
        <v>0</v>
      </c>
      <c r="P160">
        <f t="shared" si="24"/>
        <v>0</v>
      </c>
      <c r="Q160">
        <f t="shared" si="24"/>
        <v>0</v>
      </c>
      <c r="R160">
        <f t="shared" si="24"/>
        <v>0</v>
      </c>
      <c r="S160">
        <f t="shared" si="24"/>
        <v>0</v>
      </c>
      <c r="T160">
        <f t="shared" si="24"/>
        <v>0</v>
      </c>
      <c r="U160">
        <f t="shared" si="24"/>
        <v>0</v>
      </c>
      <c r="V160">
        <f t="shared" si="23"/>
        <v>0</v>
      </c>
      <c r="W160">
        <f t="shared" si="23"/>
        <v>0</v>
      </c>
      <c r="X160">
        <f t="shared" si="23"/>
        <v>0</v>
      </c>
      <c r="Y160">
        <f t="shared" si="23"/>
        <v>0</v>
      </c>
      <c r="Z160">
        <f t="shared" si="23"/>
        <v>0</v>
      </c>
    </row>
    <row r="161" spans="1:26" x14ac:dyDescent="0.2">
      <c r="A161" s="5">
        <v>156</v>
      </c>
      <c r="B161" s="5">
        <v>156</v>
      </c>
      <c r="C161" t="s">
        <v>1439</v>
      </c>
      <c r="D161" s="5" t="s">
        <v>677</v>
      </c>
      <c r="E161" t="s">
        <v>1592</v>
      </c>
      <c r="F161">
        <f t="shared" si="24"/>
        <v>0</v>
      </c>
      <c r="G161">
        <f t="shared" si="24"/>
        <v>0</v>
      </c>
      <c r="H161">
        <f t="shared" si="24"/>
        <v>0</v>
      </c>
      <c r="I161">
        <f t="shared" si="24"/>
        <v>0</v>
      </c>
      <c r="J161">
        <f t="shared" si="24"/>
        <v>0</v>
      </c>
      <c r="K161">
        <f t="shared" si="24"/>
        <v>0</v>
      </c>
      <c r="L161">
        <f t="shared" si="24"/>
        <v>0</v>
      </c>
      <c r="M161">
        <f t="shared" si="24"/>
        <v>0</v>
      </c>
      <c r="N161">
        <f t="shared" si="24"/>
        <v>0</v>
      </c>
      <c r="O161">
        <f t="shared" si="24"/>
        <v>0</v>
      </c>
      <c r="P161">
        <f t="shared" si="24"/>
        <v>0</v>
      </c>
      <c r="Q161">
        <f t="shared" si="24"/>
        <v>0</v>
      </c>
      <c r="R161">
        <f t="shared" si="24"/>
        <v>0</v>
      </c>
      <c r="S161">
        <f t="shared" si="24"/>
        <v>0</v>
      </c>
      <c r="T161">
        <f t="shared" si="24"/>
        <v>0</v>
      </c>
      <c r="U161">
        <f t="shared" si="24"/>
        <v>0</v>
      </c>
      <c r="V161">
        <f t="shared" si="23"/>
        <v>0</v>
      </c>
      <c r="W161">
        <f t="shared" si="23"/>
        <v>0</v>
      </c>
      <c r="X161">
        <f t="shared" si="23"/>
        <v>0</v>
      </c>
      <c r="Y161">
        <f t="shared" si="23"/>
        <v>0</v>
      </c>
      <c r="Z161">
        <f t="shared" si="23"/>
        <v>0</v>
      </c>
    </row>
    <row r="162" spans="1:26" x14ac:dyDescent="0.2">
      <c r="A162" s="5">
        <v>157</v>
      </c>
      <c r="B162" s="13">
        <v>157</v>
      </c>
      <c r="C162" t="s">
        <v>1439</v>
      </c>
      <c r="D162" s="5" t="s">
        <v>1200</v>
      </c>
      <c r="E162" t="s">
        <v>1593</v>
      </c>
      <c r="F162">
        <f t="shared" si="24"/>
        <v>0</v>
      </c>
      <c r="G162">
        <f t="shared" si="24"/>
        <v>0</v>
      </c>
      <c r="H162">
        <f t="shared" si="24"/>
        <v>0</v>
      </c>
      <c r="I162">
        <f t="shared" si="24"/>
        <v>0</v>
      </c>
      <c r="J162">
        <f t="shared" si="24"/>
        <v>0</v>
      </c>
      <c r="K162">
        <f t="shared" si="24"/>
        <v>0</v>
      </c>
      <c r="L162">
        <f t="shared" si="24"/>
        <v>0</v>
      </c>
      <c r="M162">
        <f t="shared" si="24"/>
        <v>0</v>
      </c>
      <c r="N162">
        <f t="shared" si="24"/>
        <v>0</v>
      </c>
      <c r="O162">
        <f t="shared" si="24"/>
        <v>0</v>
      </c>
      <c r="P162">
        <f t="shared" si="24"/>
        <v>0</v>
      </c>
      <c r="Q162">
        <f t="shared" si="24"/>
        <v>0</v>
      </c>
      <c r="R162">
        <f t="shared" si="24"/>
        <v>0</v>
      </c>
      <c r="S162">
        <f t="shared" si="24"/>
        <v>0</v>
      </c>
      <c r="T162">
        <f t="shared" si="24"/>
        <v>0</v>
      </c>
      <c r="U162">
        <f t="shared" si="24"/>
        <v>0</v>
      </c>
      <c r="V162">
        <f t="shared" si="23"/>
        <v>0</v>
      </c>
      <c r="W162">
        <f t="shared" si="23"/>
        <v>0</v>
      </c>
      <c r="X162">
        <f t="shared" si="23"/>
        <v>0</v>
      </c>
      <c r="Y162">
        <f t="shared" si="23"/>
        <v>0</v>
      </c>
      <c r="Z162">
        <f t="shared" si="23"/>
        <v>0</v>
      </c>
    </row>
    <row r="163" spans="1:26" x14ac:dyDescent="0.2">
      <c r="A163" s="5">
        <v>158</v>
      </c>
      <c r="B163" s="2">
        <v>1</v>
      </c>
      <c r="C163" t="s">
        <v>1442</v>
      </c>
      <c r="D163" s="2" t="s">
        <v>682</v>
      </c>
      <c r="E163" t="s">
        <v>1594</v>
      </c>
      <c r="F163">
        <f t="shared" si="24"/>
        <v>0</v>
      </c>
      <c r="G163">
        <f t="shared" si="24"/>
        <v>0</v>
      </c>
      <c r="H163">
        <f t="shared" si="24"/>
        <v>0</v>
      </c>
      <c r="I163">
        <f t="shared" si="24"/>
        <v>0</v>
      </c>
      <c r="J163">
        <f t="shared" si="24"/>
        <v>0</v>
      </c>
      <c r="K163">
        <f t="shared" si="24"/>
        <v>0</v>
      </c>
      <c r="L163">
        <f t="shared" si="24"/>
        <v>0</v>
      </c>
      <c r="M163">
        <f t="shared" si="24"/>
        <v>0</v>
      </c>
      <c r="N163">
        <f t="shared" si="24"/>
        <v>0</v>
      </c>
      <c r="O163">
        <f t="shared" si="24"/>
        <v>0</v>
      </c>
      <c r="P163">
        <f t="shared" si="24"/>
        <v>0</v>
      </c>
      <c r="Q163">
        <f t="shared" si="24"/>
        <v>0</v>
      </c>
      <c r="R163">
        <f t="shared" si="24"/>
        <v>0</v>
      </c>
      <c r="S163">
        <f t="shared" si="24"/>
        <v>0</v>
      </c>
      <c r="T163">
        <f t="shared" si="24"/>
        <v>0</v>
      </c>
      <c r="U163">
        <f t="shared" si="24"/>
        <v>0</v>
      </c>
      <c r="V163">
        <f t="shared" si="23"/>
        <v>0</v>
      </c>
      <c r="W163">
        <f t="shared" si="23"/>
        <v>0</v>
      </c>
      <c r="X163">
        <f t="shared" si="23"/>
        <v>0</v>
      </c>
      <c r="Y163">
        <f t="shared" si="23"/>
        <v>0</v>
      </c>
      <c r="Z163">
        <f t="shared" si="23"/>
        <v>0</v>
      </c>
    </row>
    <row r="164" spans="1:26" x14ac:dyDescent="0.2">
      <c r="A164" s="5">
        <v>159</v>
      </c>
      <c r="B164" s="2">
        <v>2</v>
      </c>
      <c r="C164" t="s">
        <v>1442</v>
      </c>
      <c r="D164" s="2" t="s">
        <v>687</v>
      </c>
      <c r="E164" t="s">
        <v>1595</v>
      </c>
      <c r="F164">
        <f t="shared" si="24"/>
        <v>0</v>
      </c>
      <c r="G164">
        <f t="shared" si="24"/>
        <v>0</v>
      </c>
      <c r="H164">
        <f t="shared" si="24"/>
        <v>0</v>
      </c>
      <c r="I164">
        <f t="shared" si="24"/>
        <v>0</v>
      </c>
      <c r="J164">
        <f t="shared" si="24"/>
        <v>0</v>
      </c>
      <c r="K164">
        <f t="shared" si="24"/>
        <v>0</v>
      </c>
      <c r="L164">
        <f t="shared" si="24"/>
        <v>0</v>
      </c>
      <c r="M164">
        <f t="shared" si="24"/>
        <v>0</v>
      </c>
      <c r="N164">
        <f t="shared" si="24"/>
        <v>0</v>
      </c>
      <c r="O164">
        <f t="shared" si="24"/>
        <v>0</v>
      </c>
      <c r="P164">
        <f t="shared" si="24"/>
        <v>0</v>
      </c>
      <c r="Q164">
        <f t="shared" si="24"/>
        <v>0</v>
      </c>
      <c r="R164">
        <f t="shared" si="24"/>
        <v>0</v>
      </c>
      <c r="S164">
        <f t="shared" si="24"/>
        <v>0</v>
      </c>
      <c r="T164">
        <f t="shared" si="24"/>
        <v>0</v>
      </c>
      <c r="U164">
        <f t="shared" si="24"/>
        <v>0</v>
      </c>
      <c r="V164">
        <f t="shared" si="23"/>
        <v>0</v>
      </c>
      <c r="W164">
        <f t="shared" si="23"/>
        <v>0</v>
      </c>
      <c r="X164">
        <f t="shared" si="23"/>
        <v>0</v>
      </c>
      <c r="Y164">
        <f t="shared" si="23"/>
        <v>0</v>
      </c>
      <c r="Z164">
        <f t="shared" si="23"/>
        <v>0</v>
      </c>
    </row>
    <row r="165" spans="1:26" x14ac:dyDescent="0.2">
      <c r="A165" s="5">
        <v>160</v>
      </c>
      <c r="B165" s="2">
        <v>3</v>
      </c>
      <c r="C165" t="s">
        <v>1442</v>
      </c>
      <c r="D165" s="2" t="s">
        <v>689</v>
      </c>
      <c r="E165" t="s">
        <v>1596</v>
      </c>
      <c r="F165">
        <f t="shared" si="24"/>
        <v>0</v>
      </c>
      <c r="G165">
        <f t="shared" si="24"/>
        <v>0</v>
      </c>
      <c r="H165">
        <f t="shared" si="24"/>
        <v>0</v>
      </c>
      <c r="I165">
        <f t="shared" si="24"/>
        <v>0</v>
      </c>
      <c r="J165">
        <f t="shared" si="24"/>
        <v>0</v>
      </c>
      <c r="K165">
        <f t="shared" si="24"/>
        <v>0</v>
      </c>
      <c r="L165">
        <f t="shared" si="24"/>
        <v>0</v>
      </c>
      <c r="M165">
        <f t="shared" si="24"/>
        <v>0</v>
      </c>
      <c r="N165">
        <f t="shared" si="24"/>
        <v>0</v>
      </c>
      <c r="O165">
        <f t="shared" si="24"/>
        <v>0</v>
      </c>
      <c r="P165">
        <f t="shared" si="24"/>
        <v>0</v>
      </c>
      <c r="Q165">
        <f t="shared" si="24"/>
        <v>0</v>
      </c>
      <c r="R165">
        <f t="shared" si="24"/>
        <v>0</v>
      </c>
      <c r="S165">
        <f t="shared" si="24"/>
        <v>0</v>
      </c>
      <c r="T165">
        <f t="shared" si="24"/>
        <v>0</v>
      </c>
      <c r="U165">
        <f t="shared" si="24"/>
        <v>0</v>
      </c>
      <c r="V165">
        <f t="shared" si="23"/>
        <v>0</v>
      </c>
      <c r="W165">
        <f t="shared" si="23"/>
        <v>0</v>
      </c>
      <c r="X165">
        <f t="shared" si="23"/>
        <v>0</v>
      </c>
      <c r="Y165">
        <f t="shared" si="23"/>
        <v>0</v>
      </c>
      <c r="Z165">
        <f t="shared" si="23"/>
        <v>0</v>
      </c>
    </row>
    <row r="166" spans="1:26" x14ac:dyDescent="0.2">
      <c r="A166" s="5">
        <v>161</v>
      </c>
      <c r="B166" s="2">
        <v>4</v>
      </c>
      <c r="C166" t="s">
        <v>1442</v>
      </c>
      <c r="D166" s="2" t="s">
        <v>693</v>
      </c>
      <c r="E166" t="s">
        <v>1597</v>
      </c>
      <c r="F166">
        <f t="shared" si="24"/>
        <v>0</v>
      </c>
      <c r="G166">
        <f t="shared" si="24"/>
        <v>0</v>
      </c>
      <c r="H166">
        <f t="shared" si="24"/>
        <v>0</v>
      </c>
      <c r="I166">
        <f t="shared" si="24"/>
        <v>0</v>
      </c>
      <c r="J166">
        <f t="shared" si="24"/>
        <v>0</v>
      </c>
      <c r="K166">
        <f t="shared" si="24"/>
        <v>0</v>
      </c>
      <c r="L166">
        <f t="shared" si="24"/>
        <v>0</v>
      </c>
      <c r="M166">
        <f t="shared" si="24"/>
        <v>0</v>
      </c>
      <c r="N166">
        <f t="shared" si="24"/>
        <v>0</v>
      </c>
      <c r="O166">
        <f t="shared" si="24"/>
        <v>0</v>
      </c>
      <c r="P166">
        <f t="shared" si="24"/>
        <v>0</v>
      </c>
      <c r="Q166">
        <f t="shared" si="24"/>
        <v>0</v>
      </c>
      <c r="R166">
        <f t="shared" si="24"/>
        <v>0</v>
      </c>
      <c r="S166">
        <f t="shared" si="24"/>
        <v>0</v>
      </c>
      <c r="T166">
        <f t="shared" si="24"/>
        <v>0</v>
      </c>
      <c r="U166">
        <f t="shared" ref="U166:Z181" si="25">IF(SUBSTITUTE($E166,LOWER(U$5),"")=$E166,0,1)</f>
        <v>0</v>
      </c>
      <c r="V166">
        <f t="shared" si="25"/>
        <v>0</v>
      </c>
      <c r="W166">
        <f t="shared" si="25"/>
        <v>0</v>
      </c>
      <c r="X166">
        <f t="shared" si="25"/>
        <v>0</v>
      </c>
      <c r="Y166">
        <f t="shared" si="25"/>
        <v>0</v>
      </c>
      <c r="Z166">
        <f t="shared" si="25"/>
        <v>0</v>
      </c>
    </row>
    <row r="167" spans="1:26" x14ac:dyDescent="0.2">
      <c r="A167" s="5">
        <v>162</v>
      </c>
      <c r="B167" s="2">
        <v>5</v>
      </c>
      <c r="C167" t="s">
        <v>1442</v>
      </c>
      <c r="D167" s="2" t="s">
        <v>697</v>
      </c>
      <c r="E167" t="s">
        <v>1598</v>
      </c>
      <c r="F167">
        <f t="shared" ref="F167:U182" si="26">IF(SUBSTITUTE($E167,LOWER(F$5),"")=$E167,0,1)</f>
        <v>0</v>
      </c>
      <c r="G167">
        <f t="shared" si="26"/>
        <v>0</v>
      </c>
      <c r="H167">
        <f t="shared" si="26"/>
        <v>0</v>
      </c>
      <c r="I167">
        <f t="shared" si="26"/>
        <v>0</v>
      </c>
      <c r="J167">
        <f t="shared" si="26"/>
        <v>0</v>
      </c>
      <c r="K167">
        <f t="shared" si="26"/>
        <v>0</v>
      </c>
      <c r="L167">
        <f t="shared" si="26"/>
        <v>0</v>
      </c>
      <c r="M167">
        <f t="shared" si="26"/>
        <v>0</v>
      </c>
      <c r="N167">
        <f t="shared" si="26"/>
        <v>0</v>
      </c>
      <c r="O167">
        <f t="shared" si="26"/>
        <v>0</v>
      </c>
      <c r="P167">
        <f t="shared" si="26"/>
        <v>0</v>
      </c>
      <c r="Q167">
        <f t="shared" si="26"/>
        <v>0</v>
      </c>
      <c r="R167">
        <f t="shared" si="26"/>
        <v>0</v>
      </c>
      <c r="S167">
        <f t="shared" si="26"/>
        <v>0</v>
      </c>
      <c r="T167">
        <f t="shared" si="26"/>
        <v>0</v>
      </c>
      <c r="U167">
        <f t="shared" si="25"/>
        <v>0</v>
      </c>
      <c r="V167">
        <f t="shared" si="25"/>
        <v>0</v>
      </c>
      <c r="W167">
        <f t="shared" si="25"/>
        <v>0</v>
      </c>
      <c r="X167">
        <f t="shared" si="25"/>
        <v>0</v>
      </c>
      <c r="Y167">
        <f t="shared" si="25"/>
        <v>0</v>
      </c>
      <c r="Z167">
        <f t="shared" si="25"/>
        <v>0</v>
      </c>
    </row>
    <row r="168" spans="1:26" x14ac:dyDescent="0.2">
      <c r="A168" s="5">
        <v>163</v>
      </c>
      <c r="B168" s="2">
        <v>6</v>
      </c>
      <c r="C168" t="s">
        <v>1442</v>
      </c>
      <c r="D168" s="2" t="s">
        <v>701</v>
      </c>
      <c r="E168" t="s">
        <v>1599</v>
      </c>
      <c r="F168">
        <f t="shared" si="26"/>
        <v>0</v>
      </c>
      <c r="G168">
        <f t="shared" si="26"/>
        <v>0</v>
      </c>
      <c r="H168">
        <f t="shared" si="26"/>
        <v>0</v>
      </c>
      <c r="I168">
        <f t="shared" si="26"/>
        <v>0</v>
      </c>
      <c r="J168">
        <f t="shared" si="26"/>
        <v>0</v>
      </c>
      <c r="K168">
        <f t="shared" si="26"/>
        <v>0</v>
      </c>
      <c r="L168">
        <f t="shared" si="26"/>
        <v>0</v>
      </c>
      <c r="M168">
        <f t="shared" si="26"/>
        <v>0</v>
      </c>
      <c r="N168">
        <f t="shared" si="26"/>
        <v>0</v>
      </c>
      <c r="O168">
        <f t="shared" si="26"/>
        <v>0</v>
      </c>
      <c r="P168">
        <f t="shared" si="26"/>
        <v>0</v>
      </c>
      <c r="Q168">
        <f t="shared" si="26"/>
        <v>0</v>
      </c>
      <c r="R168">
        <f t="shared" si="26"/>
        <v>0</v>
      </c>
      <c r="S168">
        <f t="shared" si="26"/>
        <v>0</v>
      </c>
      <c r="T168">
        <f t="shared" si="26"/>
        <v>0</v>
      </c>
      <c r="U168">
        <f t="shared" si="25"/>
        <v>0</v>
      </c>
      <c r="V168">
        <f t="shared" si="25"/>
        <v>0</v>
      </c>
      <c r="W168">
        <f t="shared" si="25"/>
        <v>0</v>
      </c>
      <c r="X168">
        <f t="shared" si="25"/>
        <v>0</v>
      </c>
      <c r="Y168">
        <f t="shared" si="25"/>
        <v>0</v>
      </c>
      <c r="Z168">
        <f t="shared" si="25"/>
        <v>0</v>
      </c>
    </row>
    <row r="169" spans="1:26" x14ac:dyDescent="0.2">
      <c r="A169" s="5">
        <v>164</v>
      </c>
      <c r="B169" s="2">
        <v>7</v>
      </c>
      <c r="C169" t="s">
        <v>1442</v>
      </c>
      <c r="D169" s="2" t="s">
        <v>705</v>
      </c>
      <c r="E169" t="s">
        <v>1600</v>
      </c>
      <c r="F169">
        <f t="shared" si="26"/>
        <v>0</v>
      </c>
      <c r="G169">
        <f t="shared" si="26"/>
        <v>0</v>
      </c>
      <c r="H169">
        <f t="shared" si="26"/>
        <v>0</v>
      </c>
      <c r="I169">
        <f t="shared" si="26"/>
        <v>0</v>
      </c>
      <c r="J169">
        <f t="shared" si="26"/>
        <v>0</v>
      </c>
      <c r="K169">
        <f t="shared" si="26"/>
        <v>0</v>
      </c>
      <c r="L169">
        <f t="shared" si="26"/>
        <v>0</v>
      </c>
      <c r="M169">
        <f t="shared" si="26"/>
        <v>0</v>
      </c>
      <c r="N169">
        <f t="shared" si="26"/>
        <v>0</v>
      </c>
      <c r="O169">
        <f t="shared" si="26"/>
        <v>0</v>
      </c>
      <c r="P169">
        <f t="shared" si="26"/>
        <v>0</v>
      </c>
      <c r="Q169">
        <f t="shared" si="26"/>
        <v>0</v>
      </c>
      <c r="R169">
        <f t="shared" si="26"/>
        <v>0</v>
      </c>
      <c r="S169">
        <f t="shared" si="26"/>
        <v>0</v>
      </c>
      <c r="T169">
        <f t="shared" si="26"/>
        <v>0</v>
      </c>
      <c r="U169">
        <f t="shared" si="25"/>
        <v>0</v>
      </c>
      <c r="V169">
        <f t="shared" si="25"/>
        <v>0</v>
      </c>
      <c r="W169">
        <f t="shared" si="25"/>
        <v>0</v>
      </c>
      <c r="X169">
        <f t="shared" si="25"/>
        <v>0</v>
      </c>
      <c r="Y169">
        <f t="shared" si="25"/>
        <v>0</v>
      </c>
      <c r="Z169">
        <f t="shared" si="25"/>
        <v>0</v>
      </c>
    </row>
    <row r="170" spans="1:26" x14ac:dyDescent="0.2">
      <c r="A170" s="5">
        <v>165</v>
      </c>
      <c r="B170" s="2">
        <v>8</v>
      </c>
      <c r="C170" t="s">
        <v>1442</v>
      </c>
      <c r="D170" s="2" t="s">
        <v>709</v>
      </c>
      <c r="E170" t="s">
        <v>1601</v>
      </c>
      <c r="F170">
        <f t="shared" si="26"/>
        <v>0</v>
      </c>
      <c r="G170">
        <f t="shared" si="26"/>
        <v>0</v>
      </c>
      <c r="H170">
        <f t="shared" si="26"/>
        <v>0</v>
      </c>
      <c r="I170">
        <f t="shared" si="26"/>
        <v>0</v>
      </c>
      <c r="J170">
        <f t="shared" si="26"/>
        <v>0</v>
      </c>
      <c r="K170">
        <f t="shared" si="26"/>
        <v>0</v>
      </c>
      <c r="L170">
        <f t="shared" si="26"/>
        <v>0</v>
      </c>
      <c r="M170">
        <f t="shared" si="26"/>
        <v>0</v>
      </c>
      <c r="N170">
        <f t="shared" si="26"/>
        <v>0</v>
      </c>
      <c r="O170">
        <f t="shared" si="26"/>
        <v>0</v>
      </c>
      <c r="P170">
        <f t="shared" si="26"/>
        <v>0</v>
      </c>
      <c r="Q170">
        <f t="shared" si="26"/>
        <v>0</v>
      </c>
      <c r="R170">
        <f t="shared" si="26"/>
        <v>0</v>
      </c>
      <c r="S170">
        <f t="shared" si="26"/>
        <v>0</v>
      </c>
      <c r="T170">
        <f t="shared" si="26"/>
        <v>0</v>
      </c>
      <c r="U170">
        <f t="shared" si="25"/>
        <v>0</v>
      </c>
      <c r="V170">
        <f t="shared" si="25"/>
        <v>0</v>
      </c>
      <c r="W170">
        <f t="shared" si="25"/>
        <v>0</v>
      </c>
      <c r="X170">
        <f t="shared" si="25"/>
        <v>0</v>
      </c>
      <c r="Y170">
        <f t="shared" si="25"/>
        <v>0</v>
      </c>
      <c r="Z170">
        <f t="shared" si="25"/>
        <v>0</v>
      </c>
    </row>
    <row r="171" spans="1:26" x14ac:dyDescent="0.2">
      <c r="A171" s="5">
        <v>166</v>
      </c>
      <c r="B171" s="2">
        <v>9</v>
      </c>
      <c r="C171" t="s">
        <v>1442</v>
      </c>
      <c r="D171" s="2" t="s">
        <v>713</v>
      </c>
      <c r="E171" t="s">
        <v>1602</v>
      </c>
      <c r="F171">
        <f t="shared" si="26"/>
        <v>0</v>
      </c>
      <c r="G171">
        <f t="shared" si="26"/>
        <v>0</v>
      </c>
      <c r="H171">
        <f t="shared" si="26"/>
        <v>0</v>
      </c>
      <c r="I171">
        <f t="shared" si="26"/>
        <v>0</v>
      </c>
      <c r="J171">
        <f t="shared" si="26"/>
        <v>0</v>
      </c>
      <c r="K171">
        <f t="shared" si="26"/>
        <v>0</v>
      </c>
      <c r="L171">
        <f t="shared" si="26"/>
        <v>0</v>
      </c>
      <c r="M171">
        <f t="shared" si="26"/>
        <v>0</v>
      </c>
      <c r="N171">
        <f t="shared" si="26"/>
        <v>0</v>
      </c>
      <c r="O171">
        <f t="shared" si="26"/>
        <v>0</v>
      </c>
      <c r="P171">
        <f t="shared" si="26"/>
        <v>0</v>
      </c>
      <c r="Q171">
        <f t="shared" si="26"/>
        <v>0</v>
      </c>
      <c r="R171">
        <f t="shared" si="26"/>
        <v>0</v>
      </c>
      <c r="S171">
        <f t="shared" si="26"/>
        <v>0</v>
      </c>
      <c r="T171">
        <f t="shared" si="26"/>
        <v>0</v>
      </c>
      <c r="U171">
        <f t="shared" si="25"/>
        <v>0</v>
      </c>
      <c r="V171">
        <f t="shared" si="25"/>
        <v>0</v>
      </c>
      <c r="W171">
        <f t="shared" si="25"/>
        <v>0</v>
      </c>
      <c r="X171">
        <f t="shared" si="25"/>
        <v>0</v>
      </c>
      <c r="Y171">
        <f t="shared" si="25"/>
        <v>0</v>
      </c>
      <c r="Z171">
        <f t="shared" si="25"/>
        <v>0</v>
      </c>
    </row>
    <row r="172" spans="1:26" x14ac:dyDescent="0.2">
      <c r="A172" s="5">
        <v>167</v>
      </c>
      <c r="B172" s="2">
        <v>10</v>
      </c>
      <c r="C172" t="s">
        <v>1442</v>
      </c>
      <c r="D172" s="2" t="s">
        <v>717</v>
      </c>
      <c r="E172" t="s">
        <v>1603</v>
      </c>
      <c r="F172">
        <f t="shared" si="26"/>
        <v>0</v>
      </c>
      <c r="G172">
        <f t="shared" si="26"/>
        <v>0</v>
      </c>
      <c r="H172">
        <f t="shared" si="26"/>
        <v>0</v>
      </c>
      <c r="I172">
        <f t="shared" si="26"/>
        <v>0</v>
      </c>
      <c r="J172">
        <f t="shared" si="26"/>
        <v>0</v>
      </c>
      <c r="K172">
        <f t="shared" si="26"/>
        <v>0</v>
      </c>
      <c r="L172">
        <f t="shared" si="26"/>
        <v>0</v>
      </c>
      <c r="M172">
        <f t="shared" si="26"/>
        <v>0</v>
      </c>
      <c r="N172">
        <f t="shared" si="26"/>
        <v>0</v>
      </c>
      <c r="O172">
        <f t="shared" si="26"/>
        <v>0</v>
      </c>
      <c r="P172">
        <f t="shared" si="26"/>
        <v>0</v>
      </c>
      <c r="Q172">
        <f t="shared" si="26"/>
        <v>0</v>
      </c>
      <c r="R172">
        <f t="shared" si="26"/>
        <v>0</v>
      </c>
      <c r="S172">
        <f t="shared" si="26"/>
        <v>0</v>
      </c>
      <c r="T172">
        <f t="shared" si="26"/>
        <v>0</v>
      </c>
      <c r="U172">
        <f t="shared" si="25"/>
        <v>0</v>
      </c>
      <c r="V172">
        <f t="shared" si="25"/>
        <v>0</v>
      </c>
      <c r="W172">
        <f t="shared" si="25"/>
        <v>0</v>
      </c>
      <c r="X172">
        <f t="shared" si="25"/>
        <v>0</v>
      </c>
      <c r="Y172">
        <f t="shared" si="25"/>
        <v>0</v>
      </c>
      <c r="Z172">
        <f t="shared" si="25"/>
        <v>0</v>
      </c>
    </row>
    <row r="173" spans="1:26" x14ac:dyDescent="0.2">
      <c r="A173" s="5">
        <v>168</v>
      </c>
      <c r="B173" s="2">
        <v>11</v>
      </c>
      <c r="C173" t="s">
        <v>1442</v>
      </c>
      <c r="D173" s="2" t="s">
        <v>719</v>
      </c>
      <c r="E173" t="s">
        <v>1604</v>
      </c>
      <c r="F173">
        <f t="shared" si="26"/>
        <v>0</v>
      </c>
      <c r="G173">
        <f t="shared" si="26"/>
        <v>0</v>
      </c>
      <c r="H173">
        <f t="shared" si="26"/>
        <v>0</v>
      </c>
      <c r="I173">
        <f t="shared" si="26"/>
        <v>0</v>
      </c>
      <c r="J173">
        <f t="shared" si="26"/>
        <v>0</v>
      </c>
      <c r="K173">
        <f t="shared" si="26"/>
        <v>0</v>
      </c>
      <c r="L173">
        <f t="shared" si="26"/>
        <v>0</v>
      </c>
      <c r="M173">
        <f t="shared" si="26"/>
        <v>0</v>
      </c>
      <c r="N173">
        <f t="shared" si="26"/>
        <v>0</v>
      </c>
      <c r="O173">
        <f t="shared" si="26"/>
        <v>0</v>
      </c>
      <c r="P173">
        <f t="shared" si="26"/>
        <v>0</v>
      </c>
      <c r="Q173">
        <f t="shared" si="26"/>
        <v>0</v>
      </c>
      <c r="R173">
        <f t="shared" si="26"/>
        <v>0</v>
      </c>
      <c r="S173">
        <f t="shared" si="26"/>
        <v>0</v>
      </c>
      <c r="T173">
        <f t="shared" si="26"/>
        <v>0</v>
      </c>
      <c r="U173">
        <f t="shared" si="25"/>
        <v>0</v>
      </c>
      <c r="V173">
        <f t="shared" si="25"/>
        <v>0</v>
      </c>
      <c r="W173">
        <f t="shared" si="25"/>
        <v>0</v>
      </c>
      <c r="X173">
        <f t="shared" si="25"/>
        <v>0</v>
      </c>
      <c r="Y173">
        <f t="shared" si="25"/>
        <v>0</v>
      </c>
      <c r="Z173">
        <f t="shared" si="25"/>
        <v>0</v>
      </c>
    </row>
    <row r="174" spans="1:26" x14ac:dyDescent="0.2">
      <c r="A174" s="5">
        <v>169</v>
      </c>
      <c r="B174" s="2">
        <v>12</v>
      </c>
      <c r="C174" t="s">
        <v>1442</v>
      </c>
      <c r="D174" s="2" t="s">
        <v>723</v>
      </c>
      <c r="E174" t="s">
        <v>1605</v>
      </c>
      <c r="F174">
        <f t="shared" si="26"/>
        <v>0</v>
      </c>
      <c r="G174">
        <f t="shared" si="26"/>
        <v>0</v>
      </c>
      <c r="H174">
        <f t="shared" si="26"/>
        <v>0</v>
      </c>
      <c r="I174">
        <f t="shared" si="26"/>
        <v>0</v>
      </c>
      <c r="J174">
        <f t="shared" si="26"/>
        <v>0</v>
      </c>
      <c r="K174">
        <f t="shared" si="26"/>
        <v>0</v>
      </c>
      <c r="L174">
        <f t="shared" si="26"/>
        <v>0</v>
      </c>
      <c r="M174">
        <f t="shared" si="26"/>
        <v>0</v>
      </c>
      <c r="N174">
        <f t="shared" si="26"/>
        <v>0</v>
      </c>
      <c r="O174">
        <f t="shared" si="26"/>
        <v>0</v>
      </c>
      <c r="P174">
        <f t="shared" si="26"/>
        <v>0</v>
      </c>
      <c r="Q174">
        <f t="shared" si="26"/>
        <v>0</v>
      </c>
      <c r="R174">
        <f t="shared" si="26"/>
        <v>0</v>
      </c>
      <c r="S174">
        <f t="shared" si="26"/>
        <v>0</v>
      </c>
      <c r="T174">
        <f t="shared" si="26"/>
        <v>0</v>
      </c>
      <c r="U174">
        <f t="shared" si="25"/>
        <v>0</v>
      </c>
      <c r="V174">
        <f t="shared" si="25"/>
        <v>0</v>
      </c>
      <c r="W174">
        <f t="shared" si="25"/>
        <v>0</v>
      </c>
      <c r="X174">
        <f t="shared" si="25"/>
        <v>0</v>
      </c>
      <c r="Y174">
        <f t="shared" si="25"/>
        <v>0</v>
      </c>
      <c r="Z174">
        <f t="shared" si="25"/>
        <v>0</v>
      </c>
    </row>
    <row r="175" spans="1:26" x14ac:dyDescent="0.2">
      <c r="A175" s="5">
        <v>170</v>
      </c>
      <c r="B175" s="2">
        <v>13</v>
      </c>
      <c r="C175" t="s">
        <v>1442</v>
      </c>
      <c r="D175" s="2" t="s">
        <v>727</v>
      </c>
      <c r="E175" t="s">
        <v>1606</v>
      </c>
      <c r="F175">
        <f t="shared" si="26"/>
        <v>0</v>
      </c>
      <c r="G175">
        <f t="shared" si="26"/>
        <v>0</v>
      </c>
      <c r="H175">
        <f t="shared" si="26"/>
        <v>0</v>
      </c>
      <c r="I175">
        <f t="shared" si="26"/>
        <v>0</v>
      </c>
      <c r="J175">
        <f t="shared" si="26"/>
        <v>0</v>
      </c>
      <c r="K175">
        <f t="shared" si="26"/>
        <v>0</v>
      </c>
      <c r="L175">
        <f t="shared" si="26"/>
        <v>0</v>
      </c>
      <c r="M175">
        <f t="shared" si="26"/>
        <v>0</v>
      </c>
      <c r="N175">
        <f t="shared" si="26"/>
        <v>0</v>
      </c>
      <c r="O175">
        <f t="shared" si="26"/>
        <v>0</v>
      </c>
      <c r="P175">
        <f t="shared" si="26"/>
        <v>0</v>
      </c>
      <c r="Q175">
        <f t="shared" si="26"/>
        <v>0</v>
      </c>
      <c r="R175">
        <f t="shared" si="26"/>
        <v>0</v>
      </c>
      <c r="S175">
        <f t="shared" si="26"/>
        <v>0</v>
      </c>
      <c r="T175">
        <f t="shared" si="26"/>
        <v>0</v>
      </c>
      <c r="U175">
        <f t="shared" si="25"/>
        <v>0</v>
      </c>
      <c r="V175">
        <f t="shared" si="25"/>
        <v>0</v>
      </c>
      <c r="W175">
        <f t="shared" si="25"/>
        <v>0</v>
      </c>
      <c r="X175">
        <f t="shared" si="25"/>
        <v>0</v>
      </c>
      <c r="Y175">
        <f t="shared" si="25"/>
        <v>0</v>
      </c>
      <c r="Z175">
        <f t="shared" si="25"/>
        <v>0</v>
      </c>
    </row>
    <row r="176" spans="1:26" x14ac:dyDescent="0.2">
      <c r="A176" s="5">
        <v>171</v>
      </c>
      <c r="B176" s="2">
        <v>14</v>
      </c>
      <c r="C176" t="s">
        <v>1442</v>
      </c>
      <c r="D176" s="2" t="s">
        <v>730</v>
      </c>
      <c r="E176" t="s">
        <v>1607</v>
      </c>
      <c r="F176">
        <f t="shared" si="26"/>
        <v>0</v>
      </c>
      <c r="G176">
        <f t="shared" si="26"/>
        <v>0</v>
      </c>
      <c r="H176">
        <f t="shared" si="26"/>
        <v>0</v>
      </c>
      <c r="I176">
        <f t="shared" si="26"/>
        <v>0</v>
      </c>
      <c r="J176">
        <f t="shared" si="26"/>
        <v>0</v>
      </c>
      <c r="K176">
        <f t="shared" si="26"/>
        <v>0</v>
      </c>
      <c r="L176">
        <f t="shared" si="26"/>
        <v>0</v>
      </c>
      <c r="M176">
        <f t="shared" si="26"/>
        <v>0</v>
      </c>
      <c r="N176">
        <f t="shared" si="26"/>
        <v>0</v>
      </c>
      <c r="O176">
        <f t="shared" si="26"/>
        <v>0</v>
      </c>
      <c r="P176">
        <f t="shared" si="26"/>
        <v>0</v>
      </c>
      <c r="Q176">
        <f t="shared" si="26"/>
        <v>0</v>
      </c>
      <c r="R176">
        <f t="shared" si="26"/>
        <v>0</v>
      </c>
      <c r="S176">
        <f t="shared" si="26"/>
        <v>0</v>
      </c>
      <c r="T176">
        <f t="shared" si="26"/>
        <v>0</v>
      </c>
      <c r="U176">
        <f t="shared" si="25"/>
        <v>0</v>
      </c>
      <c r="V176">
        <f t="shared" si="25"/>
        <v>0</v>
      </c>
      <c r="W176">
        <f t="shared" si="25"/>
        <v>0</v>
      </c>
      <c r="X176">
        <f t="shared" si="25"/>
        <v>0</v>
      </c>
      <c r="Y176">
        <f t="shared" si="25"/>
        <v>0</v>
      </c>
      <c r="Z176">
        <f t="shared" si="25"/>
        <v>0</v>
      </c>
    </row>
    <row r="177" spans="1:26" x14ac:dyDescent="0.2">
      <c r="A177" s="5">
        <v>172</v>
      </c>
      <c r="B177" s="2">
        <v>15</v>
      </c>
      <c r="C177" t="s">
        <v>1442</v>
      </c>
      <c r="D177" s="2" t="s">
        <v>734</v>
      </c>
      <c r="E177" t="s">
        <v>1608</v>
      </c>
      <c r="F177">
        <f t="shared" si="26"/>
        <v>0</v>
      </c>
      <c r="G177">
        <f t="shared" si="26"/>
        <v>0</v>
      </c>
      <c r="H177">
        <f t="shared" si="26"/>
        <v>0</v>
      </c>
      <c r="I177">
        <f t="shared" si="26"/>
        <v>0</v>
      </c>
      <c r="J177">
        <f t="shared" si="26"/>
        <v>0</v>
      </c>
      <c r="K177">
        <f t="shared" si="26"/>
        <v>0</v>
      </c>
      <c r="L177">
        <f t="shared" si="26"/>
        <v>0</v>
      </c>
      <c r="M177">
        <f t="shared" si="26"/>
        <v>0</v>
      </c>
      <c r="N177">
        <f t="shared" si="26"/>
        <v>0</v>
      </c>
      <c r="O177">
        <f t="shared" si="26"/>
        <v>0</v>
      </c>
      <c r="P177">
        <f t="shared" si="26"/>
        <v>0</v>
      </c>
      <c r="Q177">
        <f t="shared" si="26"/>
        <v>0</v>
      </c>
      <c r="R177">
        <f t="shared" si="26"/>
        <v>0</v>
      </c>
      <c r="S177">
        <f t="shared" si="26"/>
        <v>0</v>
      </c>
      <c r="T177">
        <f t="shared" si="26"/>
        <v>0</v>
      </c>
      <c r="U177">
        <f t="shared" si="25"/>
        <v>0</v>
      </c>
      <c r="V177">
        <f t="shared" si="25"/>
        <v>0</v>
      </c>
      <c r="W177">
        <f t="shared" si="25"/>
        <v>0</v>
      </c>
      <c r="X177">
        <f t="shared" si="25"/>
        <v>0</v>
      </c>
      <c r="Y177">
        <f t="shared" si="25"/>
        <v>0</v>
      </c>
      <c r="Z177">
        <f t="shared" si="25"/>
        <v>0</v>
      </c>
    </row>
    <row r="178" spans="1:26" x14ac:dyDescent="0.2">
      <c r="A178" s="5">
        <v>173</v>
      </c>
      <c r="B178" s="2">
        <v>16</v>
      </c>
      <c r="C178" t="s">
        <v>1442</v>
      </c>
      <c r="D178" s="2" t="s">
        <v>738</v>
      </c>
      <c r="E178" t="s">
        <v>1609</v>
      </c>
      <c r="F178">
        <f t="shared" si="26"/>
        <v>0</v>
      </c>
      <c r="G178">
        <f t="shared" si="26"/>
        <v>0</v>
      </c>
      <c r="H178">
        <f t="shared" si="26"/>
        <v>0</v>
      </c>
      <c r="I178">
        <f t="shared" si="26"/>
        <v>0</v>
      </c>
      <c r="J178">
        <f t="shared" si="26"/>
        <v>0</v>
      </c>
      <c r="K178">
        <f t="shared" si="26"/>
        <v>0</v>
      </c>
      <c r="L178">
        <f t="shared" si="26"/>
        <v>0</v>
      </c>
      <c r="M178">
        <f t="shared" si="26"/>
        <v>0</v>
      </c>
      <c r="N178">
        <f t="shared" si="26"/>
        <v>0</v>
      </c>
      <c r="O178">
        <f t="shared" si="26"/>
        <v>0</v>
      </c>
      <c r="P178">
        <f t="shared" si="26"/>
        <v>0</v>
      </c>
      <c r="Q178">
        <f t="shared" si="26"/>
        <v>0</v>
      </c>
      <c r="R178">
        <f t="shared" si="26"/>
        <v>0</v>
      </c>
      <c r="S178">
        <f t="shared" si="26"/>
        <v>0</v>
      </c>
      <c r="T178">
        <f t="shared" si="26"/>
        <v>0</v>
      </c>
      <c r="U178">
        <f t="shared" si="25"/>
        <v>0</v>
      </c>
      <c r="V178">
        <f t="shared" si="25"/>
        <v>0</v>
      </c>
      <c r="W178">
        <f t="shared" si="25"/>
        <v>0</v>
      </c>
      <c r="X178">
        <f t="shared" si="25"/>
        <v>0</v>
      </c>
      <c r="Y178">
        <f t="shared" si="25"/>
        <v>0</v>
      </c>
      <c r="Z178">
        <f t="shared" si="25"/>
        <v>0</v>
      </c>
    </row>
    <row r="179" spans="1:26" x14ac:dyDescent="0.2">
      <c r="A179" s="5">
        <v>174</v>
      </c>
      <c r="B179" s="2">
        <v>17</v>
      </c>
      <c r="C179" t="s">
        <v>1442</v>
      </c>
      <c r="D179" s="2" t="s">
        <v>742</v>
      </c>
      <c r="E179" t="s">
        <v>1610</v>
      </c>
      <c r="F179">
        <f t="shared" si="26"/>
        <v>0</v>
      </c>
      <c r="G179">
        <f t="shared" si="26"/>
        <v>0</v>
      </c>
      <c r="H179">
        <f t="shared" si="26"/>
        <v>0</v>
      </c>
      <c r="I179">
        <f t="shared" si="26"/>
        <v>0</v>
      </c>
      <c r="J179">
        <f t="shared" si="26"/>
        <v>0</v>
      </c>
      <c r="K179">
        <f t="shared" si="26"/>
        <v>0</v>
      </c>
      <c r="L179">
        <f t="shared" si="26"/>
        <v>0</v>
      </c>
      <c r="M179">
        <f t="shared" si="26"/>
        <v>0</v>
      </c>
      <c r="N179">
        <f t="shared" si="26"/>
        <v>0</v>
      </c>
      <c r="O179">
        <f t="shared" si="26"/>
        <v>0</v>
      </c>
      <c r="P179">
        <f t="shared" si="26"/>
        <v>0</v>
      </c>
      <c r="Q179">
        <f t="shared" si="26"/>
        <v>0</v>
      </c>
      <c r="R179">
        <f t="shared" si="26"/>
        <v>0</v>
      </c>
      <c r="S179">
        <f t="shared" si="26"/>
        <v>0</v>
      </c>
      <c r="T179">
        <f t="shared" si="26"/>
        <v>0</v>
      </c>
      <c r="U179">
        <f t="shared" si="25"/>
        <v>0</v>
      </c>
      <c r="V179">
        <f t="shared" si="25"/>
        <v>0</v>
      </c>
      <c r="W179">
        <f t="shared" si="25"/>
        <v>0</v>
      </c>
      <c r="X179">
        <f t="shared" si="25"/>
        <v>0</v>
      </c>
      <c r="Y179">
        <f t="shared" si="25"/>
        <v>0</v>
      </c>
      <c r="Z179">
        <f t="shared" si="25"/>
        <v>0</v>
      </c>
    </row>
    <row r="180" spans="1:26" x14ac:dyDescent="0.2">
      <c r="A180" s="5">
        <v>175</v>
      </c>
      <c r="B180" s="2">
        <v>18</v>
      </c>
      <c r="C180" t="s">
        <v>1442</v>
      </c>
      <c r="D180" s="2" t="s">
        <v>747</v>
      </c>
      <c r="E180" t="s">
        <v>1611</v>
      </c>
      <c r="F180">
        <f t="shared" si="26"/>
        <v>0</v>
      </c>
      <c r="G180">
        <f t="shared" si="26"/>
        <v>0</v>
      </c>
      <c r="H180">
        <f t="shared" si="26"/>
        <v>0</v>
      </c>
      <c r="I180">
        <f t="shared" si="26"/>
        <v>0</v>
      </c>
      <c r="J180">
        <f t="shared" si="26"/>
        <v>0</v>
      </c>
      <c r="K180">
        <f t="shared" si="26"/>
        <v>0</v>
      </c>
      <c r="L180">
        <f t="shared" si="26"/>
        <v>0</v>
      </c>
      <c r="M180">
        <f t="shared" si="26"/>
        <v>0</v>
      </c>
      <c r="N180">
        <f t="shared" si="26"/>
        <v>0</v>
      </c>
      <c r="O180">
        <f t="shared" si="26"/>
        <v>0</v>
      </c>
      <c r="P180">
        <f t="shared" si="26"/>
        <v>0</v>
      </c>
      <c r="Q180">
        <f t="shared" si="26"/>
        <v>0</v>
      </c>
      <c r="R180">
        <f t="shared" si="26"/>
        <v>0</v>
      </c>
      <c r="S180">
        <f t="shared" si="26"/>
        <v>0</v>
      </c>
      <c r="T180">
        <f t="shared" si="26"/>
        <v>0</v>
      </c>
      <c r="U180">
        <f t="shared" si="25"/>
        <v>0</v>
      </c>
      <c r="V180">
        <f t="shared" si="25"/>
        <v>0</v>
      </c>
      <c r="W180">
        <f t="shared" si="25"/>
        <v>0</v>
      </c>
      <c r="X180">
        <f t="shared" si="25"/>
        <v>0</v>
      </c>
      <c r="Y180">
        <f t="shared" si="25"/>
        <v>0</v>
      </c>
      <c r="Z180">
        <f t="shared" si="25"/>
        <v>0</v>
      </c>
    </row>
    <row r="181" spans="1:26" x14ac:dyDescent="0.2">
      <c r="A181" s="5">
        <v>176</v>
      </c>
      <c r="B181" s="2">
        <v>19</v>
      </c>
      <c r="C181" t="s">
        <v>1442</v>
      </c>
      <c r="D181" s="2" t="s">
        <v>752</v>
      </c>
      <c r="E181" t="s">
        <v>1612</v>
      </c>
      <c r="F181">
        <f t="shared" si="26"/>
        <v>0</v>
      </c>
      <c r="G181">
        <f t="shared" si="26"/>
        <v>0</v>
      </c>
      <c r="H181">
        <f t="shared" si="26"/>
        <v>0</v>
      </c>
      <c r="I181">
        <f t="shared" si="26"/>
        <v>0</v>
      </c>
      <c r="J181">
        <f t="shared" si="26"/>
        <v>0</v>
      </c>
      <c r="K181">
        <f t="shared" si="26"/>
        <v>0</v>
      </c>
      <c r="L181">
        <f t="shared" si="26"/>
        <v>0</v>
      </c>
      <c r="M181">
        <f t="shared" si="26"/>
        <v>0</v>
      </c>
      <c r="N181">
        <f t="shared" si="26"/>
        <v>0</v>
      </c>
      <c r="O181">
        <f t="shared" si="26"/>
        <v>0</v>
      </c>
      <c r="P181">
        <f t="shared" si="26"/>
        <v>0</v>
      </c>
      <c r="Q181">
        <f t="shared" si="26"/>
        <v>0</v>
      </c>
      <c r="R181">
        <f t="shared" si="26"/>
        <v>0</v>
      </c>
      <c r="S181">
        <f t="shared" si="26"/>
        <v>0</v>
      </c>
      <c r="T181">
        <f t="shared" si="26"/>
        <v>0</v>
      </c>
      <c r="U181">
        <f t="shared" si="25"/>
        <v>0</v>
      </c>
      <c r="V181">
        <f t="shared" si="25"/>
        <v>0</v>
      </c>
      <c r="W181">
        <f t="shared" si="25"/>
        <v>0</v>
      </c>
      <c r="X181">
        <f t="shared" si="25"/>
        <v>0</v>
      </c>
      <c r="Y181">
        <f t="shared" si="25"/>
        <v>0</v>
      </c>
      <c r="Z181">
        <f t="shared" si="25"/>
        <v>0</v>
      </c>
    </row>
    <row r="182" spans="1:26" x14ac:dyDescent="0.2">
      <c r="A182" s="5">
        <v>177</v>
      </c>
      <c r="B182" s="2">
        <v>20</v>
      </c>
      <c r="C182" t="s">
        <v>1442</v>
      </c>
      <c r="D182" s="2" t="s">
        <v>709</v>
      </c>
      <c r="E182" t="s">
        <v>1601</v>
      </c>
      <c r="F182">
        <f t="shared" si="26"/>
        <v>0</v>
      </c>
      <c r="G182">
        <f t="shared" si="26"/>
        <v>0</v>
      </c>
      <c r="H182">
        <f t="shared" si="26"/>
        <v>0</v>
      </c>
      <c r="I182">
        <f t="shared" si="26"/>
        <v>0</v>
      </c>
      <c r="J182">
        <f t="shared" si="26"/>
        <v>0</v>
      </c>
      <c r="K182">
        <f t="shared" si="26"/>
        <v>0</v>
      </c>
      <c r="L182">
        <f t="shared" si="26"/>
        <v>0</v>
      </c>
      <c r="M182">
        <f t="shared" si="26"/>
        <v>0</v>
      </c>
      <c r="N182">
        <f t="shared" si="26"/>
        <v>0</v>
      </c>
      <c r="O182">
        <f t="shared" si="26"/>
        <v>0</v>
      </c>
      <c r="P182">
        <f t="shared" si="26"/>
        <v>0</v>
      </c>
      <c r="Q182">
        <f t="shared" si="26"/>
        <v>0</v>
      </c>
      <c r="R182">
        <f t="shared" si="26"/>
        <v>0</v>
      </c>
      <c r="S182">
        <f t="shared" si="26"/>
        <v>0</v>
      </c>
      <c r="T182">
        <f t="shared" si="26"/>
        <v>0</v>
      </c>
      <c r="U182">
        <f t="shared" si="26"/>
        <v>0</v>
      </c>
      <c r="V182">
        <f t="shared" ref="V182:Z197" si="27">IF(SUBSTITUTE($E182,LOWER(V$5),"")=$E182,0,1)</f>
        <v>0</v>
      </c>
      <c r="W182">
        <f t="shared" si="27"/>
        <v>0</v>
      </c>
      <c r="X182">
        <f t="shared" si="27"/>
        <v>0</v>
      </c>
      <c r="Y182">
        <f t="shared" si="27"/>
        <v>0</v>
      </c>
      <c r="Z182">
        <f t="shared" si="27"/>
        <v>0</v>
      </c>
    </row>
    <row r="183" spans="1:26" x14ac:dyDescent="0.2">
      <c r="A183" s="5">
        <v>178</v>
      </c>
      <c r="B183" s="2">
        <v>21</v>
      </c>
      <c r="C183" t="s">
        <v>1442</v>
      </c>
      <c r="D183" s="2" t="s">
        <v>759</v>
      </c>
      <c r="E183" t="s">
        <v>1613</v>
      </c>
      <c r="F183">
        <f t="shared" ref="F183:U198" si="28">IF(SUBSTITUTE($E183,LOWER(F$5),"")=$E183,0,1)</f>
        <v>0</v>
      </c>
      <c r="G183">
        <f t="shared" si="28"/>
        <v>0</v>
      </c>
      <c r="H183">
        <f t="shared" si="28"/>
        <v>0</v>
      </c>
      <c r="I183">
        <f t="shared" si="28"/>
        <v>0</v>
      </c>
      <c r="J183">
        <f t="shared" si="28"/>
        <v>0</v>
      </c>
      <c r="K183">
        <f t="shared" si="28"/>
        <v>0</v>
      </c>
      <c r="L183">
        <f t="shared" si="28"/>
        <v>0</v>
      </c>
      <c r="M183">
        <f t="shared" si="28"/>
        <v>0</v>
      </c>
      <c r="N183">
        <f t="shared" si="28"/>
        <v>0</v>
      </c>
      <c r="O183">
        <f t="shared" si="28"/>
        <v>0</v>
      </c>
      <c r="P183">
        <f t="shared" si="28"/>
        <v>0</v>
      </c>
      <c r="Q183">
        <f t="shared" si="28"/>
        <v>0</v>
      </c>
      <c r="R183">
        <f t="shared" si="28"/>
        <v>0</v>
      </c>
      <c r="S183">
        <f t="shared" si="28"/>
        <v>0</v>
      </c>
      <c r="T183">
        <f t="shared" si="28"/>
        <v>0</v>
      </c>
      <c r="U183">
        <f t="shared" si="28"/>
        <v>0</v>
      </c>
      <c r="V183">
        <f t="shared" si="27"/>
        <v>0</v>
      </c>
      <c r="W183">
        <f t="shared" si="27"/>
        <v>0</v>
      </c>
      <c r="X183">
        <f t="shared" si="27"/>
        <v>0</v>
      </c>
      <c r="Y183">
        <f t="shared" si="27"/>
        <v>0</v>
      </c>
      <c r="Z183">
        <f t="shared" si="27"/>
        <v>0</v>
      </c>
    </row>
    <row r="184" spans="1:26" x14ac:dyDescent="0.2">
      <c r="A184" s="5">
        <v>179</v>
      </c>
      <c r="B184" s="2">
        <v>22</v>
      </c>
      <c r="C184" t="s">
        <v>1442</v>
      </c>
      <c r="D184" s="2" t="s">
        <v>763</v>
      </c>
      <c r="E184" t="s">
        <v>1614</v>
      </c>
      <c r="F184">
        <f t="shared" si="28"/>
        <v>0</v>
      </c>
      <c r="G184">
        <f t="shared" si="28"/>
        <v>0</v>
      </c>
      <c r="H184">
        <f t="shared" si="28"/>
        <v>0</v>
      </c>
      <c r="I184">
        <f t="shared" si="28"/>
        <v>0</v>
      </c>
      <c r="J184">
        <f t="shared" si="28"/>
        <v>0</v>
      </c>
      <c r="K184">
        <f t="shared" si="28"/>
        <v>0</v>
      </c>
      <c r="L184">
        <f t="shared" si="28"/>
        <v>0</v>
      </c>
      <c r="M184">
        <f t="shared" si="28"/>
        <v>0</v>
      </c>
      <c r="N184">
        <f t="shared" si="28"/>
        <v>0</v>
      </c>
      <c r="O184">
        <f t="shared" si="28"/>
        <v>0</v>
      </c>
      <c r="P184">
        <f t="shared" si="28"/>
        <v>0</v>
      </c>
      <c r="Q184">
        <f t="shared" si="28"/>
        <v>0</v>
      </c>
      <c r="R184">
        <f t="shared" si="28"/>
        <v>0</v>
      </c>
      <c r="S184">
        <f t="shared" si="28"/>
        <v>0</v>
      </c>
      <c r="T184">
        <f t="shared" si="28"/>
        <v>0</v>
      </c>
      <c r="U184">
        <f t="shared" si="28"/>
        <v>0</v>
      </c>
      <c r="V184">
        <f t="shared" si="27"/>
        <v>0</v>
      </c>
      <c r="W184">
        <f t="shared" si="27"/>
        <v>0</v>
      </c>
      <c r="X184">
        <f t="shared" si="27"/>
        <v>0</v>
      </c>
      <c r="Y184">
        <f t="shared" si="27"/>
        <v>0</v>
      </c>
      <c r="Z184">
        <f t="shared" si="27"/>
        <v>0</v>
      </c>
    </row>
    <row r="185" spans="1:26" x14ac:dyDescent="0.2">
      <c r="A185" s="5">
        <v>180</v>
      </c>
      <c r="B185" s="2">
        <v>23</v>
      </c>
      <c r="C185" t="s">
        <v>1442</v>
      </c>
      <c r="D185" s="2" t="s">
        <v>766</v>
      </c>
      <c r="E185" t="s">
        <v>1615</v>
      </c>
      <c r="F185">
        <f t="shared" si="28"/>
        <v>0</v>
      </c>
      <c r="G185">
        <f t="shared" si="28"/>
        <v>0</v>
      </c>
      <c r="H185">
        <f t="shared" si="28"/>
        <v>0</v>
      </c>
      <c r="I185">
        <f t="shared" si="28"/>
        <v>0</v>
      </c>
      <c r="J185">
        <f t="shared" si="28"/>
        <v>0</v>
      </c>
      <c r="K185">
        <f t="shared" si="28"/>
        <v>0</v>
      </c>
      <c r="L185">
        <f t="shared" si="28"/>
        <v>0</v>
      </c>
      <c r="M185">
        <f t="shared" si="28"/>
        <v>0</v>
      </c>
      <c r="N185">
        <f t="shared" si="28"/>
        <v>0</v>
      </c>
      <c r="O185">
        <f t="shared" si="28"/>
        <v>0</v>
      </c>
      <c r="P185">
        <f t="shared" si="28"/>
        <v>0</v>
      </c>
      <c r="Q185">
        <f t="shared" si="28"/>
        <v>0</v>
      </c>
      <c r="R185">
        <f t="shared" si="28"/>
        <v>0</v>
      </c>
      <c r="S185">
        <f t="shared" si="28"/>
        <v>0</v>
      </c>
      <c r="T185">
        <f t="shared" si="28"/>
        <v>0</v>
      </c>
      <c r="U185">
        <f t="shared" si="28"/>
        <v>0</v>
      </c>
      <c r="V185">
        <f t="shared" si="27"/>
        <v>0</v>
      </c>
      <c r="W185">
        <f t="shared" si="27"/>
        <v>0</v>
      </c>
      <c r="X185">
        <f t="shared" si="27"/>
        <v>0</v>
      </c>
      <c r="Y185">
        <f t="shared" si="27"/>
        <v>0</v>
      </c>
      <c r="Z185">
        <f t="shared" si="27"/>
        <v>0</v>
      </c>
    </row>
    <row r="186" spans="1:26" x14ac:dyDescent="0.2">
      <c r="A186" s="5">
        <v>181</v>
      </c>
      <c r="B186" s="2">
        <v>24</v>
      </c>
      <c r="C186" t="s">
        <v>1442</v>
      </c>
      <c r="D186" s="2" t="s">
        <v>770</v>
      </c>
      <c r="E186" t="s">
        <v>1616</v>
      </c>
      <c r="F186">
        <f t="shared" si="28"/>
        <v>0</v>
      </c>
      <c r="G186">
        <f t="shared" si="28"/>
        <v>0</v>
      </c>
      <c r="H186">
        <f t="shared" si="28"/>
        <v>0</v>
      </c>
      <c r="I186">
        <f t="shared" si="28"/>
        <v>0</v>
      </c>
      <c r="J186">
        <f t="shared" si="28"/>
        <v>0</v>
      </c>
      <c r="K186">
        <f t="shared" si="28"/>
        <v>0</v>
      </c>
      <c r="L186">
        <f t="shared" si="28"/>
        <v>0</v>
      </c>
      <c r="M186">
        <f t="shared" si="28"/>
        <v>0</v>
      </c>
      <c r="N186">
        <f t="shared" si="28"/>
        <v>0</v>
      </c>
      <c r="O186">
        <f t="shared" si="28"/>
        <v>0</v>
      </c>
      <c r="P186">
        <f t="shared" si="28"/>
        <v>0</v>
      </c>
      <c r="Q186">
        <f t="shared" si="28"/>
        <v>0</v>
      </c>
      <c r="R186">
        <f t="shared" si="28"/>
        <v>0</v>
      </c>
      <c r="S186">
        <f t="shared" si="28"/>
        <v>0</v>
      </c>
      <c r="T186">
        <f t="shared" si="28"/>
        <v>0</v>
      </c>
      <c r="U186">
        <f t="shared" si="28"/>
        <v>0</v>
      </c>
      <c r="V186">
        <f t="shared" si="27"/>
        <v>0</v>
      </c>
      <c r="W186">
        <f t="shared" si="27"/>
        <v>0</v>
      </c>
      <c r="X186">
        <f t="shared" si="27"/>
        <v>0</v>
      </c>
      <c r="Y186">
        <f t="shared" si="27"/>
        <v>0</v>
      </c>
      <c r="Z186">
        <f t="shared" si="27"/>
        <v>0</v>
      </c>
    </row>
    <row r="187" spans="1:26" x14ac:dyDescent="0.2">
      <c r="A187" s="5">
        <v>182</v>
      </c>
      <c r="B187" s="2">
        <v>25</v>
      </c>
      <c r="C187" t="s">
        <v>1442</v>
      </c>
      <c r="D187" s="2" t="s">
        <v>774</v>
      </c>
      <c r="E187" t="s">
        <v>1617</v>
      </c>
      <c r="F187">
        <f t="shared" si="28"/>
        <v>0</v>
      </c>
      <c r="G187">
        <f t="shared" si="28"/>
        <v>0</v>
      </c>
      <c r="H187">
        <f t="shared" si="28"/>
        <v>0</v>
      </c>
      <c r="I187">
        <f t="shared" si="28"/>
        <v>0</v>
      </c>
      <c r="J187">
        <f t="shared" si="28"/>
        <v>0</v>
      </c>
      <c r="K187">
        <f t="shared" si="28"/>
        <v>0</v>
      </c>
      <c r="L187">
        <f t="shared" si="28"/>
        <v>0</v>
      </c>
      <c r="M187">
        <f t="shared" si="28"/>
        <v>0</v>
      </c>
      <c r="N187">
        <f t="shared" si="28"/>
        <v>0</v>
      </c>
      <c r="O187">
        <f t="shared" si="28"/>
        <v>0</v>
      </c>
      <c r="P187">
        <f t="shared" si="28"/>
        <v>0</v>
      </c>
      <c r="Q187">
        <f t="shared" si="28"/>
        <v>0</v>
      </c>
      <c r="R187">
        <f t="shared" si="28"/>
        <v>0</v>
      </c>
      <c r="S187">
        <f t="shared" si="28"/>
        <v>0</v>
      </c>
      <c r="T187">
        <f t="shared" si="28"/>
        <v>0</v>
      </c>
      <c r="U187">
        <f t="shared" si="28"/>
        <v>0</v>
      </c>
      <c r="V187">
        <f t="shared" si="27"/>
        <v>0</v>
      </c>
      <c r="W187">
        <f t="shared" si="27"/>
        <v>0</v>
      </c>
      <c r="X187">
        <f t="shared" si="27"/>
        <v>0</v>
      </c>
      <c r="Y187">
        <f t="shared" si="27"/>
        <v>0</v>
      </c>
      <c r="Z187">
        <f t="shared" si="27"/>
        <v>0</v>
      </c>
    </row>
    <row r="188" spans="1:26" x14ac:dyDescent="0.2">
      <c r="A188" s="5">
        <v>183</v>
      </c>
      <c r="B188" s="2">
        <v>26</v>
      </c>
      <c r="C188" t="s">
        <v>1442</v>
      </c>
      <c r="D188" s="2" t="s">
        <v>778</v>
      </c>
      <c r="E188" t="s">
        <v>1618</v>
      </c>
      <c r="F188">
        <f t="shared" si="28"/>
        <v>0</v>
      </c>
      <c r="G188">
        <f t="shared" si="28"/>
        <v>0</v>
      </c>
      <c r="H188">
        <f t="shared" si="28"/>
        <v>0</v>
      </c>
      <c r="I188">
        <f t="shared" si="28"/>
        <v>0</v>
      </c>
      <c r="J188">
        <f t="shared" si="28"/>
        <v>0</v>
      </c>
      <c r="K188">
        <f t="shared" si="28"/>
        <v>0</v>
      </c>
      <c r="L188">
        <f t="shared" si="28"/>
        <v>0</v>
      </c>
      <c r="M188">
        <f t="shared" si="28"/>
        <v>0</v>
      </c>
      <c r="N188">
        <f t="shared" si="28"/>
        <v>0</v>
      </c>
      <c r="O188">
        <f t="shared" si="28"/>
        <v>0</v>
      </c>
      <c r="P188">
        <f t="shared" si="28"/>
        <v>0</v>
      </c>
      <c r="Q188">
        <f t="shared" si="28"/>
        <v>0</v>
      </c>
      <c r="R188">
        <f t="shared" si="28"/>
        <v>0</v>
      </c>
      <c r="S188">
        <f t="shared" si="28"/>
        <v>0</v>
      </c>
      <c r="T188">
        <f t="shared" si="28"/>
        <v>0</v>
      </c>
      <c r="U188">
        <f t="shared" si="28"/>
        <v>0</v>
      </c>
      <c r="V188">
        <f t="shared" si="27"/>
        <v>0</v>
      </c>
      <c r="W188">
        <f t="shared" si="27"/>
        <v>0</v>
      </c>
      <c r="X188">
        <f t="shared" si="27"/>
        <v>0</v>
      </c>
      <c r="Y188">
        <f t="shared" si="27"/>
        <v>0</v>
      </c>
      <c r="Z188">
        <f t="shared" si="27"/>
        <v>0</v>
      </c>
    </row>
    <row r="189" spans="1:26" x14ac:dyDescent="0.2">
      <c r="A189" s="5">
        <v>184</v>
      </c>
      <c r="B189" s="2">
        <v>27</v>
      </c>
      <c r="C189" t="s">
        <v>1442</v>
      </c>
      <c r="D189" s="2" t="s">
        <v>782</v>
      </c>
      <c r="E189" t="s">
        <v>1619</v>
      </c>
      <c r="F189">
        <f t="shared" si="28"/>
        <v>0</v>
      </c>
      <c r="G189">
        <f t="shared" si="28"/>
        <v>0</v>
      </c>
      <c r="H189">
        <f t="shared" si="28"/>
        <v>0</v>
      </c>
      <c r="I189">
        <f t="shared" si="28"/>
        <v>0</v>
      </c>
      <c r="J189">
        <f t="shared" si="28"/>
        <v>0</v>
      </c>
      <c r="K189">
        <f t="shared" si="28"/>
        <v>0</v>
      </c>
      <c r="L189">
        <f t="shared" si="28"/>
        <v>0</v>
      </c>
      <c r="M189">
        <f t="shared" si="28"/>
        <v>0</v>
      </c>
      <c r="N189">
        <f t="shared" si="28"/>
        <v>0</v>
      </c>
      <c r="O189">
        <f t="shared" si="28"/>
        <v>0</v>
      </c>
      <c r="P189">
        <f t="shared" si="28"/>
        <v>0</v>
      </c>
      <c r="Q189">
        <f t="shared" si="28"/>
        <v>0</v>
      </c>
      <c r="R189">
        <f t="shared" si="28"/>
        <v>0</v>
      </c>
      <c r="S189">
        <f t="shared" si="28"/>
        <v>0</v>
      </c>
      <c r="T189">
        <f t="shared" si="28"/>
        <v>0</v>
      </c>
      <c r="U189">
        <f t="shared" si="28"/>
        <v>0</v>
      </c>
      <c r="V189">
        <f t="shared" si="27"/>
        <v>0</v>
      </c>
      <c r="W189">
        <f t="shared" si="27"/>
        <v>0</v>
      </c>
      <c r="X189">
        <f t="shared" si="27"/>
        <v>0</v>
      </c>
      <c r="Y189">
        <f t="shared" si="27"/>
        <v>0</v>
      </c>
      <c r="Z189">
        <f t="shared" si="27"/>
        <v>0</v>
      </c>
    </row>
    <row r="190" spans="1:26" x14ac:dyDescent="0.2">
      <c r="A190" s="5">
        <v>185</v>
      </c>
      <c r="B190" s="2">
        <v>28</v>
      </c>
      <c r="C190" t="s">
        <v>1442</v>
      </c>
      <c r="D190" s="2" t="s">
        <v>786</v>
      </c>
      <c r="E190" t="s">
        <v>1620</v>
      </c>
      <c r="F190">
        <f t="shared" si="28"/>
        <v>0</v>
      </c>
      <c r="G190">
        <f t="shared" si="28"/>
        <v>0</v>
      </c>
      <c r="H190">
        <f t="shared" si="28"/>
        <v>0</v>
      </c>
      <c r="I190">
        <f t="shared" si="28"/>
        <v>0</v>
      </c>
      <c r="J190">
        <f t="shared" si="28"/>
        <v>0</v>
      </c>
      <c r="K190">
        <f t="shared" si="28"/>
        <v>0</v>
      </c>
      <c r="L190">
        <f t="shared" si="28"/>
        <v>0</v>
      </c>
      <c r="M190">
        <f t="shared" si="28"/>
        <v>0</v>
      </c>
      <c r="N190">
        <f t="shared" si="28"/>
        <v>0</v>
      </c>
      <c r="O190">
        <f t="shared" si="28"/>
        <v>0</v>
      </c>
      <c r="P190">
        <f t="shared" si="28"/>
        <v>0</v>
      </c>
      <c r="Q190">
        <f t="shared" si="28"/>
        <v>0</v>
      </c>
      <c r="R190">
        <f t="shared" si="28"/>
        <v>0</v>
      </c>
      <c r="S190">
        <f t="shared" si="28"/>
        <v>0</v>
      </c>
      <c r="T190">
        <f t="shared" si="28"/>
        <v>0</v>
      </c>
      <c r="U190">
        <f t="shared" si="28"/>
        <v>0</v>
      </c>
      <c r="V190">
        <f t="shared" si="27"/>
        <v>0</v>
      </c>
      <c r="W190">
        <f t="shared" si="27"/>
        <v>0</v>
      </c>
      <c r="X190">
        <f t="shared" si="27"/>
        <v>0</v>
      </c>
      <c r="Y190">
        <f t="shared" si="27"/>
        <v>0</v>
      </c>
      <c r="Z190">
        <f t="shared" si="27"/>
        <v>0</v>
      </c>
    </row>
    <row r="191" spans="1:26" x14ac:dyDescent="0.2">
      <c r="A191" s="5">
        <v>186</v>
      </c>
      <c r="B191" s="2">
        <v>29</v>
      </c>
      <c r="C191" t="s">
        <v>1442</v>
      </c>
      <c r="D191" s="2" t="s">
        <v>790</v>
      </c>
      <c r="E191" t="s">
        <v>1621</v>
      </c>
      <c r="F191">
        <f t="shared" si="28"/>
        <v>0</v>
      </c>
      <c r="G191">
        <f t="shared" si="28"/>
        <v>0</v>
      </c>
      <c r="H191">
        <f t="shared" si="28"/>
        <v>0</v>
      </c>
      <c r="I191">
        <f t="shared" si="28"/>
        <v>0</v>
      </c>
      <c r="J191">
        <f t="shared" si="28"/>
        <v>0</v>
      </c>
      <c r="K191">
        <f t="shared" si="28"/>
        <v>0</v>
      </c>
      <c r="L191">
        <f t="shared" si="28"/>
        <v>0</v>
      </c>
      <c r="M191">
        <f t="shared" si="28"/>
        <v>0</v>
      </c>
      <c r="N191">
        <f t="shared" si="28"/>
        <v>0</v>
      </c>
      <c r="O191">
        <f t="shared" si="28"/>
        <v>0</v>
      </c>
      <c r="P191">
        <f t="shared" si="28"/>
        <v>0</v>
      </c>
      <c r="Q191">
        <f t="shared" si="28"/>
        <v>0</v>
      </c>
      <c r="R191">
        <f t="shared" si="28"/>
        <v>0</v>
      </c>
      <c r="S191">
        <f t="shared" si="28"/>
        <v>0</v>
      </c>
      <c r="T191">
        <f t="shared" si="28"/>
        <v>0</v>
      </c>
      <c r="U191">
        <f t="shared" si="28"/>
        <v>0</v>
      </c>
      <c r="V191">
        <f t="shared" si="27"/>
        <v>0</v>
      </c>
      <c r="W191">
        <f t="shared" si="27"/>
        <v>0</v>
      </c>
      <c r="X191">
        <f t="shared" si="27"/>
        <v>0</v>
      </c>
      <c r="Y191">
        <f t="shared" si="27"/>
        <v>0</v>
      </c>
      <c r="Z191">
        <f t="shared" si="27"/>
        <v>0</v>
      </c>
    </row>
    <row r="192" spans="1:26" x14ac:dyDescent="0.2">
      <c r="A192" s="5">
        <v>187</v>
      </c>
      <c r="B192" s="2">
        <v>30</v>
      </c>
      <c r="C192" t="s">
        <v>1442</v>
      </c>
      <c r="D192" s="2" t="s">
        <v>794</v>
      </c>
      <c r="E192" t="s">
        <v>1622</v>
      </c>
      <c r="F192">
        <f t="shared" si="28"/>
        <v>0</v>
      </c>
      <c r="G192">
        <f t="shared" si="28"/>
        <v>0</v>
      </c>
      <c r="H192">
        <f t="shared" si="28"/>
        <v>0</v>
      </c>
      <c r="I192">
        <f t="shared" si="28"/>
        <v>0</v>
      </c>
      <c r="J192">
        <f t="shared" si="28"/>
        <v>0</v>
      </c>
      <c r="K192">
        <f t="shared" si="28"/>
        <v>0</v>
      </c>
      <c r="L192">
        <f t="shared" si="28"/>
        <v>0</v>
      </c>
      <c r="M192">
        <f t="shared" si="28"/>
        <v>0</v>
      </c>
      <c r="N192">
        <f t="shared" si="28"/>
        <v>0</v>
      </c>
      <c r="O192">
        <f t="shared" si="28"/>
        <v>0</v>
      </c>
      <c r="P192">
        <f t="shared" si="28"/>
        <v>0</v>
      </c>
      <c r="Q192">
        <f t="shared" si="28"/>
        <v>0</v>
      </c>
      <c r="R192">
        <f t="shared" si="28"/>
        <v>0</v>
      </c>
      <c r="S192">
        <f t="shared" si="28"/>
        <v>0</v>
      </c>
      <c r="T192">
        <f t="shared" si="28"/>
        <v>0</v>
      </c>
      <c r="U192">
        <f t="shared" si="28"/>
        <v>0</v>
      </c>
      <c r="V192">
        <f t="shared" si="27"/>
        <v>0</v>
      </c>
      <c r="W192">
        <f t="shared" si="27"/>
        <v>0</v>
      </c>
      <c r="X192">
        <f t="shared" si="27"/>
        <v>0</v>
      </c>
      <c r="Y192">
        <f t="shared" si="27"/>
        <v>0</v>
      </c>
      <c r="Z192">
        <f t="shared" si="27"/>
        <v>0</v>
      </c>
    </row>
    <row r="193" spans="1:26" x14ac:dyDescent="0.2">
      <c r="A193" s="5">
        <v>188</v>
      </c>
      <c r="B193" s="2">
        <v>31</v>
      </c>
      <c r="C193" t="s">
        <v>1442</v>
      </c>
      <c r="D193" s="2" t="s">
        <v>799</v>
      </c>
      <c r="E193" t="s">
        <v>1623</v>
      </c>
      <c r="F193">
        <f t="shared" si="28"/>
        <v>0</v>
      </c>
      <c r="G193">
        <f t="shared" si="28"/>
        <v>0</v>
      </c>
      <c r="H193">
        <f t="shared" si="28"/>
        <v>0</v>
      </c>
      <c r="I193">
        <f t="shared" si="28"/>
        <v>0</v>
      </c>
      <c r="J193">
        <f t="shared" si="28"/>
        <v>0</v>
      </c>
      <c r="K193">
        <f t="shared" si="28"/>
        <v>0</v>
      </c>
      <c r="L193">
        <f t="shared" si="28"/>
        <v>0</v>
      </c>
      <c r="M193">
        <f t="shared" si="28"/>
        <v>0</v>
      </c>
      <c r="N193">
        <f t="shared" si="28"/>
        <v>0</v>
      </c>
      <c r="O193">
        <f t="shared" si="28"/>
        <v>0</v>
      </c>
      <c r="P193">
        <f t="shared" si="28"/>
        <v>0</v>
      </c>
      <c r="Q193">
        <f t="shared" si="28"/>
        <v>0</v>
      </c>
      <c r="R193">
        <f t="shared" si="28"/>
        <v>0</v>
      </c>
      <c r="S193">
        <f t="shared" si="28"/>
        <v>0</v>
      </c>
      <c r="T193">
        <f t="shared" si="28"/>
        <v>0</v>
      </c>
      <c r="U193">
        <f t="shared" si="28"/>
        <v>0</v>
      </c>
      <c r="V193">
        <f t="shared" si="27"/>
        <v>0</v>
      </c>
      <c r="W193">
        <f t="shared" si="27"/>
        <v>0</v>
      </c>
      <c r="X193">
        <f t="shared" si="27"/>
        <v>0</v>
      </c>
      <c r="Y193">
        <f t="shared" si="27"/>
        <v>0</v>
      </c>
      <c r="Z193">
        <f t="shared" si="27"/>
        <v>0</v>
      </c>
    </row>
    <row r="194" spans="1:26" x14ac:dyDescent="0.2">
      <c r="A194" s="5">
        <v>189</v>
      </c>
      <c r="B194" s="2">
        <v>32</v>
      </c>
      <c r="C194" t="s">
        <v>1442</v>
      </c>
      <c r="D194" s="2" t="s">
        <v>803</v>
      </c>
      <c r="E194" t="s">
        <v>1624</v>
      </c>
      <c r="F194">
        <f t="shared" si="28"/>
        <v>0</v>
      </c>
      <c r="G194">
        <f t="shared" si="28"/>
        <v>0</v>
      </c>
      <c r="H194">
        <f t="shared" si="28"/>
        <v>0</v>
      </c>
      <c r="I194">
        <f t="shared" si="28"/>
        <v>0</v>
      </c>
      <c r="J194">
        <f t="shared" si="28"/>
        <v>0</v>
      </c>
      <c r="K194">
        <f t="shared" si="28"/>
        <v>0</v>
      </c>
      <c r="L194">
        <f t="shared" si="28"/>
        <v>0</v>
      </c>
      <c r="M194">
        <f t="shared" si="28"/>
        <v>0</v>
      </c>
      <c r="N194">
        <f t="shared" si="28"/>
        <v>0</v>
      </c>
      <c r="O194">
        <f t="shared" si="28"/>
        <v>0</v>
      </c>
      <c r="P194">
        <f t="shared" si="28"/>
        <v>0</v>
      </c>
      <c r="Q194">
        <f t="shared" si="28"/>
        <v>0</v>
      </c>
      <c r="R194">
        <f t="shared" si="28"/>
        <v>0</v>
      </c>
      <c r="S194">
        <f t="shared" si="28"/>
        <v>0</v>
      </c>
      <c r="T194">
        <f t="shared" si="28"/>
        <v>0</v>
      </c>
      <c r="U194">
        <f t="shared" si="28"/>
        <v>0</v>
      </c>
      <c r="V194">
        <f t="shared" si="27"/>
        <v>0</v>
      </c>
      <c r="W194">
        <f t="shared" si="27"/>
        <v>0</v>
      </c>
      <c r="X194">
        <f t="shared" si="27"/>
        <v>0</v>
      </c>
      <c r="Y194">
        <f t="shared" si="27"/>
        <v>0</v>
      </c>
      <c r="Z194">
        <f t="shared" si="27"/>
        <v>0</v>
      </c>
    </row>
    <row r="195" spans="1:26" x14ac:dyDescent="0.2">
      <c r="A195" s="5">
        <v>190</v>
      </c>
      <c r="B195" s="2">
        <v>33</v>
      </c>
      <c r="C195" t="s">
        <v>1442</v>
      </c>
      <c r="D195" s="2" t="s">
        <v>807</v>
      </c>
      <c r="E195" t="s">
        <v>1625</v>
      </c>
      <c r="F195">
        <f t="shared" si="28"/>
        <v>0</v>
      </c>
      <c r="G195">
        <f t="shared" si="28"/>
        <v>0</v>
      </c>
      <c r="H195">
        <f t="shared" si="28"/>
        <v>0</v>
      </c>
      <c r="I195">
        <f t="shared" si="28"/>
        <v>0</v>
      </c>
      <c r="J195">
        <f t="shared" si="28"/>
        <v>0</v>
      </c>
      <c r="K195">
        <f t="shared" si="28"/>
        <v>0</v>
      </c>
      <c r="L195">
        <f t="shared" si="28"/>
        <v>0</v>
      </c>
      <c r="M195">
        <f t="shared" si="28"/>
        <v>0</v>
      </c>
      <c r="N195">
        <f t="shared" si="28"/>
        <v>0</v>
      </c>
      <c r="O195">
        <f t="shared" si="28"/>
        <v>0</v>
      </c>
      <c r="P195">
        <f t="shared" si="28"/>
        <v>0</v>
      </c>
      <c r="Q195">
        <f t="shared" si="28"/>
        <v>0</v>
      </c>
      <c r="R195">
        <f t="shared" si="28"/>
        <v>0</v>
      </c>
      <c r="S195">
        <f t="shared" si="28"/>
        <v>0</v>
      </c>
      <c r="T195">
        <f t="shared" si="28"/>
        <v>0</v>
      </c>
      <c r="U195">
        <f t="shared" si="28"/>
        <v>0</v>
      </c>
      <c r="V195">
        <f t="shared" si="27"/>
        <v>0</v>
      </c>
      <c r="W195">
        <f t="shared" si="27"/>
        <v>0</v>
      </c>
      <c r="X195">
        <f t="shared" si="27"/>
        <v>0</v>
      </c>
      <c r="Y195">
        <f t="shared" si="27"/>
        <v>0</v>
      </c>
      <c r="Z195">
        <f t="shared" si="27"/>
        <v>0</v>
      </c>
    </row>
    <row r="196" spans="1:26" x14ac:dyDescent="0.2">
      <c r="A196" s="5">
        <v>191</v>
      </c>
      <c r="B196" s="2">
        <v>34</v>
      </c>
      <c r="C196" t="s">
        <v>1442</v>
      </c>
      <c r="D196" s="2" t="s">
        <v>811</v>
      </c>
      <c r="E196" t="s">
        <v>1626</v>
      </c>
      <c r="F196">
        <f t="shared" si="28"/>
        <v>0</v>
      </c>
      <c r="G196">
        <f t="shared" si="28"/>
        <v>0</v>
      </c>
      <c r="H196">
        <f t="shared" si="28"/>
        <v>0</v>
      </c>
      <c r="I196">
        <f t="shared" si="28"/>
        <v>0</v>
      </c>
      <c r="J196">
        <f t="shared" si="28"/>
        <v>0</v>
      </c>
      <c r="K196">
        <f t="shared" si="28"/>
        <v>0</v>
      </c>
      <c r="L196">
        <f t="shared" si="28"/>
        <v>0</v>
      </c>
      <c r="M196">
        <f t="shared" si="28"/>
        <v>0</v>
      </c>
      <c r="N196">
        <f t="shared" si="28"/>
        <v>0</v>
      </c>
      <c r="O196">
        <f t="shared" si="28"/>
        <v>0</v>
      </c>
      <c r="P196">
        <f t="shared" si="28"/>
        <v>0</v>
      </c>
      <c r="Q196">
        <f t="shared" si="28"/>
        <v>0</v>
      </c>
      <c r="R196">
        <f t="shared" si="28"/>
        <v>0</v>
      </c>
      <c r="S196">
        <f t="shared" si="28"/>
        <v>0</v>
      </c>
      <c r="T196">
        <f t="shared" si="28"/>
        <v>0</v>
      </c>
      <c r="U196">
        <f t="shared" si="28"/>
        <v>0</v>
      </c>
      <c r="V196">
        <f t="shared" si="27"/>
        <v>0</v>
      </c>
      <c r="W196">
        <f t="shared" si="27"/>
        <v>0</v>
      </c>
      <c r="X196">
        <f t="shared" si="27"/>
        <v>0</v>
      </c>
      <c r="Y196">
        <f t="shared" si="27"/>
        <v>0</v>
      </c>
      <c r="Z196">
        <f t="shared" si="27"/>
        <v>0</v>
      </c>
    </row>
    <row r="197" spans="1:26" x14ac:dyDescent="0.2">
      <c r="A197" s="5">
        <v>192</v>
      </c>
      <c r="B197" s="2">
        <v>35</v>
      </c>
      <c r="C197" t="s">
        <v>1442</v>
      </c>
      <c r="D197" s="2" t="s">
        <v>815</v>
      </c>
      <c r="E197" t="s">
        <v>1627</v>
      </c>
      <c r="F197">
        <f t="shared" si="28"/>
        <v>0</v>
      </c>
      <c r="G197">
        <f t="shared" si="28"/>
        <v>0</v>
      </c>
      <c r="H197">
        <f t="shared" si="28"/>
        <v>0</v>
      </c>
      <c r="I197">
        <f t="shared" si="28"/>
        <v>0</v>
      </c>
      <c r="J197">
        <f t="shared" si="28"/>
        <v>0</v>
      </c>
      <c r="K197">
        <f t="shared" si="28"/>
        <v>0</v>
      </c>
      <c r="L197">
        <f t="shared" si="28"/>
        <v>0</v>
      </c>
      <c r="M197">
        <f t="shared" si="28"/>
        <v>0</v>
      </c>
      <c r="N197">
        <f t="shared" si="28"/>
        <v>0</v>
      </c>
      <c r="O197">
        <f t="shared" si="28"/>
        <v>0</v>
      </c>
      <c r="P197">
        <f t="shared" si="28"/>
        <v>0</v>
      </c>
      <c r="Q197">
        <f t="shared" si="28"/>
        <v>0</v>
      </c>
      <c r="R197">
        <f t="shared" si="28"/>
        <v>0</v>
      </c>
      <c r="S197">
        <f t="shared" si="28"/>
        <v>0</v>
      </c>
      <c r="T197">
        <f t="shared" si="28"/>
        <v>0</v>
      </c>
      <c r="U197">
        <f t="shared" si="28"/>
        <v>0</v>
      </c>
      <c r="V197">
        <f t="shared" si="27"/>
        <v>0</v>
      </c>
      <c r="W197">
        <f t="shared" si="27"/>
        <v>0</v>
      </c>
      <c r="X197">
        <f t="shared" si="27"/>
        <v>0</v>
      </c>
      <c r="Y197">
        <f t="shared" si="27"/>
        <v>0</v>
      </c>
      <c r="Z197">
        <f t="shared" si="27"/>
        <v>0</v>
      </c>
    </row>
    <row r="198" spans="1:26" x14ac:dyDescent="0.2">
      <c r="A198" s="5">
        <v>193</v>
      </c>
      <c r="B198" s="2">
        <v>36</v>
      </c>
      <c r="C198" t="s">
        <v>1442</v>
      </c>
      <c r="D198" s="2" t="s">
        <v>819</v>
      </c>
      <c r="E198" t="s">
        <v>819</v>
      </c>
      <c r="F198">
        <f t="shared" si="28"/>
        <v>0</v>
      </c>
      <c r="G198">
        <f t="shared" si="28"/>
        <v>0</v>
      </c>
      <c r="H198">
        <f t="shared" si="28"/>
        <v>0</v>
      </c>
      <c r="I198">
        <f t="shared" si="28"/>
        <v>0</v>
      </c>
      <c r="J198">
        <f t="shared" si="28"/>
        <v>0</v>
      </c>
      <c r="K198">
        <f t="shared" si="28"/>
        <v>0</v>
      </c>
      <c r="L198">
        <f t="shared" si="28"/>
        <v>0</v>
      </c>
      <c r="M198">
        <f t="shared" si="28"/>
        <v>0</v>
      </c>
      <c r="N198">
        <f t="shared" si="28"/>
        <v>0</v>
      </c>
      <c r="O198">
        <f t="shared" si="28"/>
        <v>0</v>
      </c>
      <c r="P198">
        <f t="shared" si="28"/>
        <v>0</v>
      </c>
      <c r="Q198">
        <f t="shared" si="28"/>
        <v>0</v>
      </c>
      <c r="R198">
        <f t="shared" si="28"/>
        <v>0</v>
      </c>
      <c r="S198">
        <f t="shared" si="28"/>
        <v>0</v>
      </c>
      <c r="T198">
        <f t="shared" si="28"/>
        <v>0</v>
      </c>
      <c r="U198">
        <f t="shared" ref="U198:Z213" si="29">IF(SUBSTITUTE($E198,LOWER(U$5),"")=$E198,0,1)</f>
        <v>0</v>
      </c>
      <c r="V198">
        <f t="shared" si="29"/>
        <v>0</v>
      </c>
      <c r="W198">
        <f t="shared" si="29"/>
        <v>0</v>
      </c>
      <c r="X198">
        <f t="shared" si="29"/>
        <v>0</v>
      </c>
      <c r="Y198">
        <f t="shared" si="29"/>
        <v>0</v>
      </c>
      <c r="Z198">
        <f t="shared" si="29"/>
        <v>0</v>
      </c>
    </row>
    <row r="199" spans="1:26" x14ac:dyDescent="0.2">
      <c r="A199" s="5">
        <v>194</v>
      </c>
      <c r="B199" s="2">
        <v>37</v>
      </c>
      <c r="C199" t="s">
        <v>1442</v>
      </c>
      <c r="D199" s="2" t="s">
        <v>823</v>
      </c>
      <c r="E199" t="s">
        <v>1628</v>
      </c>
      <c r="F199">
        <f t="shared" ref="F199:U214" si="30">IF(SUBSTITUTE($E199,LOWER(F$5),"")=$E199,0,1)</f>
        <v>0</v>
      </c>
      <c r="G199">
        <f t="shared" si="30"/>
        <v>0</v>
      </c>
      <c r="H199">
        <f t="shared" si="30"/>
        <v>0</v>
      </c>
      <c r="I199">
        <f t="shared" si="30"/>
        <v>0</v>
      </c>
      <c r="J199">
        <f t="shared" si="30"/>
        <v>0</v>
      </c>
      <c r="K199">
        <f t="shared" si="30"/>
        <v>0</v>
      </c>
      <c r="L199">
        <f t="shared" si="30"/>
        <v>0</v>
      </c>
      <c r="M199">
        <f t="shared" si="30"/>
        <v>0</v>
      </c>
      <c r="N199">
        <f t="shared" si="30"/>
        <v>0</v>
      </c>
      <c r="O199">
        <f t="shared" si="30"/>
        <v>0</v>
      </c>
      <c r="P199">
        <f t="shared" si="30"/>
        <v>0</v>
      </c>
      <c r="Q199">
        <f t="shared" si="30"/>
        <v>0</v>
      </c>
      <c r="R199">
        <f t="shared" si="30"/>
        <v>0</v>
      </c>
      <c r="S199">
        <f t="shared" si="30"/>
        <v>0</v>
      </c>
      <c r="T199">
        <f t="shared" si="30"/>
        <v>0</v>
      </c>
      <c r="U199">
        <f t="shared" si="29"/>
        <v>0</v>
      </c>
      <c r="V199">
        <f t="shared" si="29"/>
        <v>0</v>
      </c>
      <c r="W199">
        <f t="shared" si="29"/>
        <v>0</v>
      </c>
      <c r="X199">
        <f t="shared" si="29"/>
        <v>0</v>
      </c>
      <c r="Y199">
        <f t="shared" si="29"/>
        <v>0</v>
      </c>
      <c r="Z199">
        <f t="shared" si="29"/>
        <v>0</v>
      </c>
    </row>
    <row r="200" spans="1:26" x14ac:dyDescent="0.2">
      <c r="A200" s="5">
        <v>195</v>
      </c>
      <c r="B200" s="2">
        <v>38</v>
      </c>
      <c r="C200" t="s">
        <v>1442</v>
      </c>
      <c r="D200" s="2" t="s">
        <v>827</v>
      </c>
      <c r="E200" t="s">
        <v>1629</v>
      </c>
      <c r="F200">
        <f t="shared" si="30"/>
        <v>0</v>
      </c>
      <c r="G200">
        <f t="shared" si="30"/>
        <v>0</v>
      </c>
      <c r="H200">
        <f t="shared" si="30"/>
        <v>0</v>
      </c>
      <c r="I200">
        <f t="shared" si="30"/>
        <v>0</v>
      </c>
      <c r="J200">
        <f t="shared" si="30"/>
        <v>0</v>
      </c>
      <c r="K200">
        <f t="shared" si="30"/>
        <v>0</v>
      </c>
      <c r="L200">
        <f t="shared" si="30"/>
        <v>0</v>
      </c>
      <c r="M200">
        <f t="shared" si="30"/>
        <v>0</v>
      </c>
      <c r="N200">
        <f t="shared" si="30"/>
        <v>0</v>
      </c>
      <c r="O200">
        <f t="shared" si="30"/>
        <v>0</v>
      </c>
      <c r="P200">
        <f t="shared" si="30"/>
        <v>0</v>
      </c>
      <c r="Q200">
        <f t="shared" si="30"/>
        <v>0</v>
      </c>
      <c r="R200">
        <f t="shared" si="30"/>
        <v>0</v>
      </c>
      <c r="S200">
        <f t="shared" si="30"/>
        <v>0</v>
      </c>
      <c r="T200">
        <f t="shared" si="30"/>
        <v>0</v>
      </c>
      <c r="U200">
        <f t="shared" si="29"/>
        <v>0</v>
      </c>
      <c r="V200">
        <f t="shared" si="29"/>
        <v>0</v>
      </c>
      <c r="W200">
        <f t="shared" si="29"/>
        <v>0</v>
      </c>
      <c r="X200">
        <f t="shared" si="29"/>
        <v>0</v>
      </c>
      <c r="Y200">
        <f t="shared" si="29"/>
        <v>0</v>
      </c>
      <c r="Z200">
        <f t="shared" si="29"/>
        <v>0</v>
      </c>
    </row>
    <row r="201" spans="1:26" x14ac:dyDescent="0.2">
      <c r="A201" s="5">
        <v>196</v>
      </c>
      <c r="B201" s="2">
        <v>39</v>
      </c>
      <c r="C201" t="s">
        <v>1442</v>
      </c>
      <c r="D201" s="2" t="s">
        <v>420</v>
      </c>
      <c r="E201" t="s">
        <v>1535</v>
      </c>
      <c r="F201">
        <f t="shared" si="30"/>
        <v>0</v>
      </c>
      <c r="G201">
        <f t="shared" si="30"/>
        <v>0</v>
      </c>
      <c r="H201">
        <f t="shared" si="30"/>
        <v>0</v>
      </c>
      <c r="I201">
        <f t="shared" si="30"/>
        <v>0</v>
      </c>
      <c r="J201">
        <f t="shared" si="30"/>
        <v>0</v>
      </c>
      <c r="K201">
        <f t="shared" si="30"/>
        <v>0</v>
      </c>
      <c r="L201">
        <f t="shared" si="30"/>
        <v>0</v>
      </c>
      <c r="M201">
        <f t="shared" si="30"/>
        <v>0</v>
      </c>
      <c r="N201">
        <f t="shared" si="30"/>
        <v>0</v>
      </c>
      <c r="O201">
        <f t="shared" si="30"/>
        <v>0</v>
      </c>
      <c r="P201">
        <f t="shared" si="30"/>
        <v>0</v>
      </c>
      <c r="Q201">
        <f t="shared" si="30"/>
        <v>0</v>
      </c>
      <c r="R201">
        <f t="shared" si="30"/>
        <v>0</v>
      </c>
      <c r="S201">
        <f t="shared" si="30"/>
        <v>0</v>
      </c>
      <c r="T201">
        <f t="shared" si="30"/>
        <v>0</v>
      </c>
      <c r="U201">
        <f t="shared" si="29"/>
        <v>0</v>
      </c>
      <c r="V201">
        <f t="shared" si="29"/>
        <v>0</v>
      </c>
      <c r="W201">
        <f t="shared" si="29"/>
        <v>0</v>
      </c>
      <c r="X201">
        <f t="shared" si="29"/>
        <v>0</v>
      </c>
      <c r="Y201">
        <f t="shared" si="29"/>
        <v>0</v>
      </c>
      <c r="Z201">
        <f t="shared" si="29"/>
        <v>0</v>
      </c>
    </row>
    <row r="202" spans="1:26" x14ac:dyDescent="0.2">
      <c r="A202" s="5">
        <v>197</v>
      </c>
      <c r="B202" s="2">
        <v>40</v>
      </c>
      <c r="C202" t="s">
        <v>1442</v>
      </c>
      <c r="D202" s="2" t="s">
        <v>835</v>
      </c>
      <c r="E202" t="s">
        <v>1630</v>
      </c>
      <c r="F202">
        <f t="shared" si="30"/>
        <v>0</v>
      </c>
      <c r="G202">
        <f t="shared" si="30"/>
        <v>0</v>
      </c>
      <c r="H202">
        <f t="shared" si="30"/>
        <v>0</v>
      </c>
      <c r="I202">
        <f t="shared" si="30"/>
        <v>0</v>
      </c>
      <c r="J202">
        <f t="shared" si="30"/>
        <v>0</v>
      </c>
      <c r="K202">
        <f t="shared" si="30"/>
        <v>0</v>
      </c>
      <c r="L202">
        <f t="shared" si="30"/>
        <v>0</v>
      </c>
      <c r="M202">
        <f t="shared" si="30"/>
        <v>0</v>
      </c>
      <c r="N202">
        <f t="shared" si="30"/>
        <v>0</v>
      </c>
      <c r="O202">
        <f t="shared" si="30"/>
        <v>0</v>
      </c>
      <c r="P202">
        <f t="shared" si="30"/>
        <v>0</v>
      </c>
      <c r="Q202">
        <f t="shared" si="30"/>
        <v>0</v>
      </c>
      <c r="R202">
        <f t="shared" si="30"/>
        <v>0</v>
      </c>
      <c r="S202">
        <f t="shared" si="30"/>
        <v>0</v>
      </c>
      <c r="T202">
        <f t="shared" si="30"/>
        <v>0</v>
      </c>
      <c r="U202">
        <f t="shared" si="29"/>
        <v>0</v>
      </c>
      <c r="V202">
        <f t="shared" si="29"/>
        <v>0</v>
      </c>
      <c r="W202">
        <f t="shared" si="29"/>
        <v>0</v>
      </c>
      <c r="X202">
        <f t="shared" si="29"/>
        <v>0</v>
      </c>
      <c r="Y202">
        <f t="shared" si="29"/>
        <v>0</v>
      </c>
      <c r="Z202">
        <f t="shared" si="29"/>
        <v>0</v>
      </c>
    </row>
    <row r="203" spans="1:26" x14ac:dyDescent="0.2">
      <c r="A203" s="5">
        <v>198</v>
      </c>
      <c r="B203" s="2">
        <v>41</v>
      </c>
      <c r="C203" t="s">
        <v>1442</v>
      </c>
      <c r="D203" s="2" t="s">
        <v>839</v>
      </c>
      <c r="E203" t="s">
        <v>1631</v>
      </c>
      <c r="F203">
        <f t="shared" si="30"/>
        <v>0</v>
      </c>
      <c r="G203">
        <f t="shared" si="30"/>
        <v>0</v>
      </c>
      <c r="H203">
        <f t="shared" si="30"/>
        <v>0</v>
      </c>
      <c r="I203">
        <f t="shared" si="30"/>
        <v>0</v>
      </c>
      <c r="J203">
        <f t="shared" si="30"/>
        <v>0</v>
      </c>
      <c r="K203">
        <f t="shared" si="30"/>
        <v>0</v>
      </c>
      <c r="L203">
        <f t="shared" si="30"/>
        <v>0</v>
      </c>
      <c r="M203">
        <f t="shared" si="30"/>
        <v>0</v>
      </c>
      <c r="N203">
        <f t="shared" si="30"/>
        <v>0</v>
      </c>
      <c r="O203">
        <f t="shared" si="30"/>
        <v>0</v>
      </c>
      <c r="P203">
        <f t="shared" si="30"/>
        <v>0</v>
      </c>
      <c r="Q203">
        <f t="shared" si="30"/>
        <v>0</v>
      </c>
      <c r="R203">
        <f t="shared" si="30"/>
        <v>0</v>
      </c>
      <c r="S203">
        <f t="shared" si="30"/>
        <v>0</v>
      </c>
      <c r="T203">
        <f t="shared" si="30"/>
        <v>0</v>
      </c>
      <c r="U203">
        <f t="shared" si="29"/>
        <v>0</v>
      </c>
      <c r="V203">
        <f t="shared" si="29"/>
        <v>0</v>
      </c>
      <c r="W203">
        <f t="shared" si="29"/>
        <v>0</v>
      </c>
      <c r="X203">
        <f t="shared" si="29"/>
        <v>0</v>
      </c>
      <c r="Y203">
        <f t="shared" si="29"/>
        <v>0</v>
      </c>
      <c r="Z203">
        <f t="shared" si="29"/>
        <v>0</v>
      </c>
    </row>
    <row r="204" spans="1:26" x14ac:dyDescent="0.2">
      <c r="A204" s="5">
        <v>199</v>
      </c>
      <c r="B204" s="2">
        <v>42</v>
      </c>
      <c r="C204" t="s">
        <v>1442</v>
      </c>
      <c r="D204" s="2" t="s">
        <v>843</v>
      </c>
      <c r="E204" t="s">
        <v>1632</v>
      </c>
      <c r="F204">
        <f t="shared" si="30"/>
        <v>0</v>
      </c>
      <c r="G204">
        <f t="shared" si="30"/>
        <v>0</v>
      </c>
      <c r="H204">
        <f t="shared" si="30"/>
        <v>0</v>
      </c>
      <c r="I204">
        <f t="shared" si="30"/>
        <v>0</v>
      </c>
      <c r="J204">
        <f t="shared" si="30"/>
        <v>0</v>
      </c>
      <c r="K204">
        <f t="shared" si="30"/>
        <v>0</v>
      </c>
      <c r="L204">
        <f t="shared" si="30"/>
        <v>0</v>
      </c>
      <c r="M204">
        <f t="shared" si="30"/>
        <v>0</v>
      </c>
      <c r="N204">
        <f t="shared" si="30"/>
        <v>0</v>
      </c>
      <c r="O204">
        <f t="shared" si="30"/>
        <v>0</v>
      </c>
      <c r="P204">
        <f t="shared" si="30"/>
        <v>0</v>
      </c>
      <c r="Q204">
        <f t="shared" si="30"/>
        <v>0</v>
      </c>
      <c r="R204">
        <f t="shared" si="30"/>
        <v>0</v>
      </c>
      <c r="S204">
        <f t="shared" si="30"/>
        <v>0</v>
      </c>
      <c r="T204">
        <f t="shared" si="30"/>
        <v>0</v>
      </c>
      <c r="U204">
        <f t="shared" si="29"/>
        <v>0</v>
      </c>
      <c r="V204">
        <f t="shared" si="29"/>
        <v>0</v>
      </c>
      <c r="W204">
        <f t="shared" si="29"/>
        <v>0</v>
      </c>
      <c r="X204">
        <f t="shared" si="29"/>
        <v>0</v>
      </c>
      <c r="Y204">
        <f t="shared" si="29"/>
        <v>0</v>
      </c>
      <c r="Z204">
        <f t="shared" si="29"/>
        <v>0</v>
      </c>
    </row>
    <row r="205" spans="1:26" x14ac:dyDescent="0.2">
      <c r="A205" s="5">
        <v>200</v>
      </c>
      <c r="B205" s="2">
        <v>43</v>
      </c>
      <c r="C205" t="s">
        <v>1442</v>
      </c>
      <c r="D205" s="2" t="s">
        <v>847</v>
      </c>
      <c r="E205" t="s">
        <v>1633</v>
      </c>
      <c r="F205">
        <f t="shared" si="30"/>
        <v>0</v>
      </c>
      <c r="G205">
        <f t="shared" si="30"/>
        <v>0</v>
      </c>
      <c r="H205">
        <f t="shared" si="30"/>
        <v>0</v>
      </c>
      <c r="I205">
        <f t="shared" si="30"/>
        <v>0</v>
      </c>
      <c r="J205">
        <f t="shared" si="30"/>
        <v>0</v>
      </c>
      <c r="K205">
        <f t="shared" si="30"/>
        <v>0</v>
      </c>
      <c r="L205">
        <f t="shared" si="30"/>
        <v>0</v>
      </c>
      <c r="M205">
        <f t="shared" si="30"/>
        <v>0</v>
      </c>
      <c r="N205">
        <f t="shared" si="30"/>
        <v>0</v>
      </c>
      <c r="O205">
        <f t="shared" si="30"/>
        <v>0</v>
      </c>
      <c r="P205">
        <f t="shared" si="30"/>
        <v>0</v>
      </c>
      <c r="Q205">
        <f t="shared" si="30"/>
        <v>0</v>
      </c>
      <c r="R205">
        <f t="shared" si="30"/>
        <v>0</v>
      </c>
      <c r="S205">
        <f t="shared" si="30"/>
        <v>0</v>
      </c>
      <c r="T205">
        <f t="shared" si="30"/>
        <v>0</v>
      </c>
      <c r="U205">
        <f t="shared" si="29"/>
        <v>0</v>
      </c>
      <c r="V205">
        <f t="shared" si="29"/>
        <v>0</v>
      </c>
      <c r="W205">
        <f t="shared" si="29"/>
        <v>0</v>
      </c>
      <c r="X205">
        <f t="shared" si="29"/>
        <v>0</v>
      </c>
      <c r="Y205">
        <f t="shared" si="29"/>
        <v>0</v>
      </c>
      <c r="Z205">
        <f t="shared" si="29"/>
        <v>0</v>
      </c>
    </row>
    <row r="206" spans="1:26" x14ac:dyDescent="0.2">
      <c r="A206" s="5">
        <v>201</v>
      </c>
      <c r="B206" s="2">
        <v>44</v>
      </c>
      <c r="C206" t="s">
        <v>1442</v>
      </c>
      <c r="D206" s="2" t="s">
        <v>851</v>
      </c>
      <c r="E206" t="s">
        <v>1634</v>
      </c>
      <c r="F206">
        <f t="shared" si="30"/>
        <v>0</v>
      </c>
      <c r="G206">
        <f t="shared" si="30"/>
        <v>0</v>
      </c>
      <c r="H206">
        <f t="shared" si="30"/>
        <v>0</v>
      </c>
      <c r="I206">
        <f t="shared" si="30"/>
        <v>0</v>
      </c>
      <c r="J206">
        <f t="shared" si="30"/>
        <v>0</v>
      </c>
      <c r="K206">
        <f t="shared" si="30"/>
        <v>0</v>
      </c>
      <c r="L206">
        <f t="shared" si="30"/>
        <v>0</v>
      </c>
      <c r="M206">
        <f t="shared" si="30"/>
        <v>0</v>
      </c>
      <c r="N206">
        <f t="shared" si="30"/>
        <v>0</v>
      </c>
      <c r="O206">
        <f t="shared" si="30"/>
        <v>0</v>
      </c>
      <c r="P206">
        <f t="shared" si="30"/>
        <v>0</v>
      </c>
      <c r="Q206">
        <f t="shared" si="30"/>
        <v>0</v>
      </c>
      <c r="R206">
        <f t="shared" si="30"/>
        <v>0</v>
      </c>
      <c r="S206">
        <f t="shared" si="30"/>
        <v>0</v>
      </c>
      <c r="T206">
        <f t="shared" si="30"/>
        <v>0</v>
      </c>
      <c r="U206">
        <f t="shared" si="29"/>
        <v>0</v>
      </c>
      <c r="V206">
        <f t="shared" si="29"/>
        <v>0</v>
      </c>
      <c r="W206">
        <f t="shared" si="29"/>
        <v>0</v>
      </c>
      <c r="X206">
        <f t="shared" si="29"/>
        <v>0</v>
      </c>
      <c r="Y206">
        <f t="shared" si="29"/>
        <v>0</v>
      </c>
      <c r="Z206">
        <f t="shared" si="29"/>
        <v>0</v>
      </c>
    </row>
    <row r="207" spans="1:26" x14ac:dyDescent="0.2">
      <c r="A207" s="5">
        <v>202</v>
      </c>
      <c r="B207" s="2">
        <v>45</v>
      </c>
      <c r="C207" t="s">
        <v>1442</v>
      </c>
      <c r="D207" s="2" t="s">
        <v>854</v>
      </c>
      <c r="E207" t="s">
        <v>854</v>
      </c>
      <c r="F207">
        <f t="shared" si="30"/>
        <v>0</v>
      </c>
      <c r="G207">
        <f t="shared" si="30"/>
        <v>0</v>
      </c>
      <c r="H207">
        <f t="shared" si="30"/>
        <v>0</v>
      </c>
      <c r="I207">
        <f t="shared" si="30"/>
        <v>0</v>
      </c>
      <c r="J207">
        <f t="shared" si="30"/>
        <v>0</v>
      </c>
      <c r="K207">
        <f t="shared" si="30"/>
        <v>0</v>
      </c>
      <c r="L207">
        <f t="shared" si="30"/>
        <v>0</v>
      </c>
      <c r="M207">
        <f t="shared" si="30"/>
        <v>0</v>
      </c>
      <c r="N207">
        <f t="shared" si="30"/>
        <v>0</v>
      </c>
      <c r="O207">
        <f t="shared" si="30"/>
        <v>0</v>
      </c>
      <c r="P207">
        <f t="shared" si="30"/>
        <v>0</v>
      </c>
      <c r="Q207">
        <f t="shared" si="30"/>
        <v>0</v>
      </c>
      <c r="R207">
        <f t="shared" si="30"/>
        <v>0</v>
      </c>
      <c r="S207">
        <f t="shared" si="30"/>
        <v>0</v>
      </c>
      <c r="T207">
        <f t="shared" si="30"/>
        <v>0</v>
      </c>
      <c r="U207">
        <f t="shared" si="29"/>
        <v>0</v>
      </c>
      <c r="V207">
        <f t="shared" si="29"/>
        <v>0</v>
      </c>
      <c r="W207">
        <f t="shared" si="29"/>
        <v>0</v>
      </c>
      <c r="X207">
        <f t="shared" si="29"/>
        <v>0</v>
      </c>
      <c r="Y207">
        <f t="shared" si="29"/>
        <v>0</v>
      </c>
      <c r="Z207">
        <f t="shared" si="29"/>
        <v>0</v>
      </c>
    </row>
    <row r="208" spans="1:26" x14ac:dyDescent="0.2">
      <c r="A208" s="5">
        <v>203</v>
      </c>
      <c r="B208" s="2">
        <v>46</v>
      </c>
      <c r="C208" t="s">
        <v>1442</v>
      </c>
      <c r="D208" s="2" t="s">
        <v>858</v>
      </c>
      <c r="E208" t="s">
        <v>1635</v>
      </c>
      <c r="F208">
        <f t="shared" si="30"/>
        <v>0</v>
      </c>
      <c r="G208">
        <f t="shared" si="30"/>
        <v>0</v>
      </c>
      <c r="H208">
        <f t="shared" si="30"/>
        <v>0</v>
      </c>
      <c r="I208">
        <f t="shared" si="30"/>
        <v>0</v>
      </c>
      <c r="J208">
        <f t="shared" si="30"/>
        <v>0</v>
      </c>
      <c r="K208">
        <f t="shared" si="30"/>
        <v>0</v>
      </c>
      <c r="L208">
        <f t="shared" si="30"/>
        <v>0</v>
      </c>
      <c r="M208">
        <f t="shared" si="30"/>
        <v>0</v>
      </c>
      <c r="N208">
        <f t="shared" si="30"/>
        <v>0</v>
      </c>
      <c r="O208">
        <f t="shared" si="30"/>
        <v>0</v>
      </c>
      <c r="P208">
        <f t="shared" si="30"/>
        <v>0</v>
      </c>
      <c r="Q208">
        <f t="shared" si="30"/>
        <v>0</v>
      </c>
      <c r="R208">
        <f t="shared" si="30"/>
        <v>0</v>
      </c>
      <c r="S208">
        <f t="shared" si="30"/>
        <v>0</v>
      </c>
      <c r="T208">
        <f t="shared" si="30"/>
        <v>0</v>
      </c>
      <c r="U208">
        <f t="shared" si="29"/>
        <v>0</v>
      </c>
      <c r="V208">
        <f t="shared" si="29"/>
        <v>0</v>
      </c>
      <c r="W208">
        <f t="shared" si="29"/>
        <v>0</v>
      </c>
      <c r="X208">
        <f t="shared" si="29"/>
        <v>0</v>
      </c>
      <c r="Y208">
        <f t="shared" si="29"/>
        <v>0</v>
      </c>
      <c r="Z208">
        <f t="shared" si="29"/>
        <v>0</v>
      </c>
    </row>
    <row r="209" spans="1:26" x14ac:dyDescent="0.2">
      <c r="A209" s="5">
        <v>204</v>
      </c>
      <c r="B209" s="2">
        <v>47</v>
      </c>
      <c r="C209" t="s">
        <v>1442</v>
      </c>
      <c r="D209" s="2" t="s">
        <v>709</v>
      </c>
      <c r="E209" t="s">
        <v>1601</v>
      </c>
      <c r="F209">
        <f t="shared" si="30"/>
        <v>0</v>
      </c>
      <c r="G209">
        <f t="shared" si="30"/>
        <v>0</v>
      </c>
      <c r="H209">
        <f t="shared" si="30"/>
        <v>0</v>
      </c>
      <c r="I209">
        <f t="shared" si="30"/>
        <v>0</v>
      </c>
      <c r="J209">
        <f t="shared" si="30"/>
        <v>0</v>
      </c>
      <c r="K209">
        <f t="shared" si="30"/>
        <v>0</v>
      </c>
      <c r="L209">
        <f t="shared" si="30"/>
        <v>0</v>
      </c>
      <c r="M209">
        <f t="shared" si="30"/>
        <v>0</v>
      </c>
      <c r="N209">
        <f t="shared" si="30"/>
        <v>0</v>
      </c>
      <c r="O209">
        <f t="shared" si="30"/>
        <v>0</v>
      </c>
      <c r="P209">
        <f t="shared" si="30"/>
        <v>0</v>
      </c>
      <c r="Q209">
        <f t="shared" si="30"/>
        <v>0</v>
      </c>
      <c r="R209">
        <f t="shared" si="30"/>
        <v>0</v>
      </c>
      <c r="S209">
        <f t="shared" si="30"/>
        <v>0</v>
      </c>
      <c r="T209">
        <f t="shared" si="30"/>
        <v>0</v>
      </c>
      <c r="U209">
        <f t="shared" si="29"/>
        <v>0</v>
      </c>
      <c r="V209">
        <f t="shared" si="29"/>
        <v>0</v>
      </c>
      <c r="W209">
        <f t="shared" si="29"/>
        <v>0</v>
      </c>
      <c r="X209">
        <f t="shared" si="29"/>
        <v>0</v>
      </c>
      <c r="Y209">
        <f t="shared" si="29"/>
        <v>0</v>
      </c>
      <c r="Z209">
        <f t="shared" si="29"/>
        <v>0</v>
      </c>
    </row>
    <row r="210" spans="1:26" x14ac:dyDescent="0.2">
      <c r="A210" s="5">
        <v>205</v>
      </c>
      <c r="B210" s="2">
        <v>48</v>
      </c>
      <c r="C210" t="s">
        <v>1442</v>
      </c>
      <c r="D210" s="2" t="s">
        <v>865</v>
      </c>
      <c r="E210" t="s">
        <v>1636</v>
      </c>
      <c r="F210">
        <f t="shared" si="30"/>
        <v>0</v>
      </c>
      <c r="G210">
        <f t="shared" si="30"/>
        <v>0</v>
      </c>
      <c r="H210">
        <f t="shared" si="30"/>
        <v>0</v>
      </c>
      <c r="I210">
        <f t="shared" si="30"/>
        <v>0</v>
      </c>
      <c r="J210">
        <f t="shared" si="30"/>
        <v>0</v>
      </c>
      <c r="K210">
        <f t="shared" si="30"/>
        <v>0</v>
      </c>
      <c r="L210">
        <f t="shared" si="30"/>
        <v>0</v>
      </c>
      <c r="M210">
        <f t="shared" si="30"/>
        <v>0</v>
      </c>
      <c r="N210">
        <f t="shared" si="30"/>
        <v>0</v>
      </c>
      <c r="O210">
        <f t="shared" si="30"/>
        <v>0</v>
      </c>
      <c r="P210">
        <f t="shared" si="30"/>
        <v>0</v>
      </c>
      <c r="Q210">
        <f t="shared" si="30"/>
        <v>0</v>
      </c>
      <c r="R210">
        <f t="shared" si="30"/>
        <v>0</v>
      </c>
      <c r="S210">
        <f t="shared" si="30"/>
        <v>0</v>
      </c>
      <c r="T210">
        <f t="shared" si="30"/>
        <v>0</v>
      </c>
      <c r="U210">
        <f t="shared" si="29"/>
        <v>0</v>
      </c>
      <c r="V210">
        <f t="shared" si="29"/>
        <v>0</v>
      </c>
      <c r="W210">
        <f t="shared" si="29"/>
        <v>0</v>
      </c>
      <c r="X210">
        <f t="shared" si="29"/>
        <v>0</v>
      </c>
      <c r="Y210">
        <f t="shared" si="29"/>
        <v>0</v>
      </c>
      <c r="Z210">
        <f t="shared" si="29"/>
        <v>0</v>
      </c>
    </row>
    <row r="211" spans="1:26" x14ac:dyDescent="0.2">
      <c r="A211" s="5">
        <v>206</v>
      </c>
      <c r="B211" s="2">
        <v>49</v>
      </c>
      <c r="C211" t="s">
        <v>1442</v>
      </c>
      <c r="D211" s="2" t="s">
        <v>870</v>
      </c>
      <c r="E211" t="s">
        <v>1637</v>
      </c>
      <c r="F211">
        <f t="shared" si="30"/>
        <v>0</v>
      </c>
      <c r="G211">
        <f t="shared" si="30"/>
        <v>0</v>
      </c>
      <c r="H211">
        <f t="shared" si="30"/>
        <v>0</v>
      </c>
      <c r="I211">
        <f t="shared" si="30"/>
        <v>0</v>
      </c>
      <c r="J211">
        <f t="shared" si="30"/>
        <v>0</v>
      </c>
      <c r="K211">
        <f t="shared" si="30"/>
        <v>0</v>
      </c>
      <c r="L211">
        <f t="shared" si="30"/>
        <v>0</v>
      </c>
      <c r="M211">
        <f t="shared" si="30"/>
        <v>0</v>
      </c>
      <c r="N211">
        <f t="shared" si="30"/>
        <v>0</v>
      </c>
      <c r="O211">
        <f t="shared" si="30"/>
        <v>0</v>
      </c>
      <c r="P211">
        <f t="shared" si="30"/>
        <v>0</v>
      </c>
      <c r="Q211">
        <f t="shared" si="30"/>
        <v>0</v>
      </c>
      <c r="R211">
        <f t="shared" si="30"/>
        <v>0</v>
      </c>
      <c r="S211">
        <f t="shared" si="30"/>
        <v>0</v>
      </c>
      <c r="T211">
        <f t="shared" si="30"/>
        <v>0</v>
      </c>
      <c r="U211">
        <f t="shared" si="29"/>
        <v>0</v>
      </c>
      <c r="V211">
        <f t="shared" si="29"/>
        <v>0</v>
      </c>
      <c r="W211">
        <f t="shared" si="29"/>
        <v>0</v>
      </c>
      <c r="X211">
        <f t="shared" si="29"/>
        <v>0</v>
      </c>
      <c r="Y211">
        <f t="shared" si="29"/>
        <v>0</v>
      </c>
      <c r="Z211">
        <f t="shared" si="29"/>
        <v>0</v>
      </c>
    </row>
    <row r="212" spans="1:26" x14ac:dyDescent="0.2">
      <c r="A212" s="5">
        <v>207</v>
      </c>
      <c r="B212" s="2">
        <v>50</v>
      </c>
      <c r="C212" t="s">
        <v>1442</v>
      </c>
      <c r="D212" s="2" t="s">
        <v>874</v>
      </c>
      <c r="E212" t="s">
        <v>1638</v>
      </c>
      <c r="F212">
        <f t="shared" si="30"/>
        <v>0</v>
      </c>
      <c r="G212">
        <f t="shared" si="30"/>
        <v>0</v>
      </c>
      <c r="H212">
        <f t="shared" si="30"/>
        <v>0</v>
      </c>
      <c r="I212">
        <f t="shared" si="30"/>
        <v>0</v>
      </c>
      <c r="J212">
        <f t="shared" si="30"/>
        <v>0</v>
      </c>
      <c r="K212">
        <f t="shared" si="30"/>
        <v>0</v>
      </c>
      <c r="L212">
        <f t="shared" si="30"/>
        <v>0</v>
      </c>
      <c r="M212">
        <f t="shared" si="30"/>
        <v>0</v>
      </c>
      <c r="N212">
        <f t="shared" si="30"/>
        <v>0</v>
      </c>
      <c r="O212">
        <f t="shared" si="30"/>
        <v>0</v>
      </c>
      <c r="P212">
        <f t="shared" si="30"/>
        <v>0</v>
      </c>
      <c r="Q212">
        <f t="shared" si="30"/>
        <v>0</v>
      </c>
      <c r="R212">
        <f t="shared" si="30"/>
        <v>0</v>
      </c>
      <c r="S212">
        <f t="shared" si="30"/>
        <v>0</v>
      </c>
      <c r="T212">
        <f t="shared" si="30"/>
        <v>0</v>
      </c>
      <c r="U212">
        <f t="shared" si="29"/>
        <v>0</v>
      </c>
      <c r="V212">
        <f t="shared" si="29"/>
        <v>0</v>
      </c>
      <c r="W212">
        <f t="shared" si="29"/>
        <v>0</v>
      </c>
      <c r="X212">
        <f t="shared" si="29"/>
        <v>0</v>
      </c>
      <c r="Y212">
        <f t="shared" si="29"/>
        <v>0</v>
      </c>
      <c r="Z212">
        <f t="shared" si="29"/>
        <v>0</v>
      </c>
    </row>
    <row r="213" spans="1:26" x14ac:dyDescent="0.2">
      <c r="A213" s="5">
        <v>208</v>
      </c>
      <c r="B213" s="2">
        <v>51</v>
      </c>
      <c r="C213" t="s">
        <v>1442</v>
      </c>
      <c r="D213" s="2" t="s">
        <v>878</v>
      </c>
      <c r="E213" t="s">
        <v>1639</v>
      </c>
      <c r="F213">
        <f t="shared" si="30"/>
        <v>0</v>
      </c>
      <c r="G213">
        <f t="shared" si="30"/>
        <v>0</v>
      </c>
      <c r="H213">
        <f t="shared" si="30"/>
        <v>0</v>
      </c>
      <c r="I213">
        <f t="shared" si="30"/>
        <v>0</v>
      </c>
      <c r="J213">
        <f t="shared" si="30"/>
        <v>0</v>
      </c>
      <c r="K213">
        <f t="shared" si="30"/>
        <v>0</v>
      </c>
      <c r="L213">
        <f t="shared" si="30"/>
        <v>0</v>
      </c>
      <c r="M213">
        <f t="shared" si="30"/>
        <v>0</v>
      </c>
      <c r="N213">
        <f t="shared" si="30"/>
        <v>0</v>
      </c>
      <c r="O213">
        <f t="shared" si="30"/>
        <v>0</v>
      </c>
      <c r="P213">
        <f t="shared" si="30"/>
        <v>0</v>
      </c>
      <c r="Q213">
        <f t="shared" si="30"/>
        <v>0</v>
      </c>
      <c r="R213">
        <f t="shared" si="30"/>
        <v>0</v>
      </c>
      <c r="S213">
        <f t="shared" si="30"/>
        <v>0</v>
      </c>
      <c r="T213">
        <f t="shared" si="30"/>
        <v>0</v>
      </c>
      <c r="U213">
        <f t="shared" si="29"/>
        <v>0</v>
      </c>
      <c r="V213">
        <f t="shared" si="29"/>
        <v>0</v>
      </c>
      <c r="W213">
        <f t="shared" si="29"/>
        <v>0</v>
      </c>
      <c r="X213">
        <f t="shared" si="29"/>
        <v>0</v>
      </c>
      <c r="Y213">
        <f t="shared" si="29"/>
        <v>0</v>
      </c>
      <c r="Z213">
        <f t="shared" si="29"/>
        <v>0</v>
      </c>
    </row>
    <row r="214" spans="1:26" x14ac:dyDescent="0.2">
      <c r="A214" s="5">
        <v>209</v>
      </c>
      <c r="B214" s="2">
        <v>52</v>
      </c>
      <c r="C214" t="s">
        <v>1442</v>
      </c>
      <c r="D214" s="2" t="s">
        <v>882</v>
      </c>
      <c r="E214" t="s">
        <v>1640</v>
      </c>
      <c r="F214">
        <f t="shared" si="30"/>
        <v>0</v>
      </c>
      <c r="G214">
        <f t="shared" si="30"/>
        <v>0</v>
      </c>
      <c r="H214">
        <f t="shared" si="30"/>
        <v>0</v>
      </c>
      <c r="I214">
        <f t="shared" si="30"/>
        <v>0</v>
      </c>
      <c r="J214">
        <f t="shared" si="30"/>
        <v>0</v>
      </c>
      <c r="K214">
        <f t="shared" si="30"/>
        <v>0</v>
      </c>
      <c r="L214">
        <f t="shared" si="30"/>
        <v>0</v>
      </c>
      <c r="M214">
        <f t="shared" si="30"/>
        <v>0</v>
      </c>
      <c r="N214">
        <f t="shared" si="30"/>
        <v>0</v>
      </c>
      <c r="O214">
        <f t="shared" si="30"/>
        <v>0</v>
      </c>
      <c r="P214">
        <f t="shared" si="30"/>
        <v>0</v>
      </c>
      <c r="Q214">
        <f t="shared" si="30"/>
        <v>0</v>
      </c>
      <c r="R214">
        <f t="shared" si="30"/>
        <v>0</v>
      </c>
      <c r="S214">
        <f t="shared" si="30"/>
        <v>0</v>
      </c>
      <c r="T214">
        <f t="shared" si="30"/>
        <v>0</v>
      </c>
      <c r="U214">
        <f t="shared" si="30"/>
        <v>0</v>
      </c>
      <c r="V214">
        <f t="shared" ref="V214:Z229" si="31">IF(SUBSTITUTE($E214,LOWER(V$5),"")=$E214,0,1)</f>
        <v>0</v>
      </c>
      <c r="W214">
        <f t="shared" si="31"/>
        <v>0</v>
      </c>
      <c r="X214">
        <f t="shared" si="31"/>
        <v>0</v>
      </c>
      <c r="Y214">
        <f t="shared" si="31"/>
        <v>0</v>
      </c>
      <c r="Z214">
        <f t="shared" si="31"/>
        <v>0</v>
      </c>
    </row>
    <row r="215" spans="1:26" x14ac:dyDescent="0.2">
      <c r="A215" s="5">
        <v>210</v>
      </c>
      <c r="B215" s="2">
        <v>53</v>
      </c>
      <c r="C215" t="s">
        <v>1442</v>
      </c>
      <c r="D215" s="2" t="s">
        <v>886</v>
      </c>
      <c r="E215" t="s">
        <v>1641</v>
      </c>
      <c r="F215">
        <f t="shared" ref="F215:U230" si="32">IF(SUBSTITUTE($E215,LOWER(F$5),"")=$E215,0,1)</f>
        <v>0</v>
      </c>
      <c r="G215">
        <f t="shared" si="32"/>
        <v>0</v>
      </c>
      <c r="H215">
        <f t="shared" si="32"/>
        <v>0</v>
      </c>
      <c r="I215">
        <f t="shared" si="32"/>
        <v>0</v>
      </c>
      <c r="J215">
        <f t="shared" si="32"/>
        <v>0</v>
      </c>
      <c r="K215">
        <f t="shared" si="32"/>
        <v>0</v>
      </c>
      <c r="L215">
        <f t="shared" si="32"/>
        <v>0</v>
      </c>
      <c r="M215">
        <f t="shared" si="32"/>
        <v>0</v>
      </c>
      <c r="N215">
        <f t="shared" si="32"/>
        <v>0</v>
      </c>
      <c r="O215">
        <f t="shared" si="32"/>
        <v>0</v>
      </c>
      <c r="P215">
        <f t="shared" si="32"/>
        <v>0</v>
      </c>
      <c r="Q215">
        <f t="shared" si="32"/>
        <v>0</v>
      </c>
      <c r="R215">
        <f t="shared" si="32"/>
        <v>0</v>
      </c>
      <c r="S215">
        <f t="shared" si="32"/>
        <v>0</v>
      </c>
      <c r="T215">
        <f t="shared" si="32"/>
        <v>0</v>
      </c>
      <c r="U215">
        <f t="shared" si="32"/>
        <v>0</v>
      </c>
      <c r="V215">
        <f t="shared" si="31"/>
        <v>0</v>
      </c>
      <c r="W215">
        <f t="shared" si="31"/>
        <v>0</v>
      </c>
      <c r="X215">
        <f t="shared" si="31"/>
        <v>0</v>
      </c>
      <c r="Y215">
        <f t="shared" si="31"/>
        <v>0</v>
      </c>
      <c r="Z215">
        <f t="shared" si="31"/>
        <v>0</v>
      </c>
    </row>
    <row r="216" spans="1:26" x14ac:dyDescent="0.2">
      <c r="A216" s="5">
        <v>211</v>
      </c>
      <c r="B216" s="2">
        <v>54</v>
      </c>
      <c r="C216" t="s">
        <v>1442</v>
      </c>
      <c r="D216" s="2" t="s">
        <v>890</v>
      </c>
      <c r="E216" t="s">
        <v>1642</v>
      </c>
      <c r="F216">
        <f t="shared" si="32"/>
        <v>0</v>
      </c>
      <c r="G216">
        <f t="shared" si="32"/>
        <v>0</v>
      </c>
      <c r="H216">
        <f t="shared" si="32"/>
        <v>0</v>
      </c>
      <c r="I216">
        <f t="shared" si="32"/>
        <v>0</v>
      </c>
      <c r="J216">
        <f t="shared" si="32"/>
        <v>0</v>
      </c>
      <c r="K216">
        <f t="shared" si="32"/>
        <v>0</v>
      </c>
      <c r="L216">
        <f t="shared" si="32"/>
        <v>0</v>
      </c>
      <c r="M216">
        <f t="shared" si="32"/>
        <v>0</v>
      </c>
      <c r="N216">
        <f t="shared" si="32"/>
        <v>0</v>
      </c>
      <c r="O216">
        <f t="shared" si="32"/>
        <v>0</v>
      </c>
      <c r="P216">
        <f t="shared" si="32"/>
        <v>0</v>
      </c>
      <c r="Q216">
        <f t="shared" si="32"/>
        <v>0</v>
      </c>
      <c r="R216">
        <f t="shared" si="32"/>
        <v>0</v>
      </c>
      <c r="S216">
        <f t="shared" si="32"/>
        <v>0</v>
      </c>
      <c r="T216">
        <f t="shared" si="32"/>
        <v>0</v>
      </c>
      <c r="U216">
        <f t="shared" si="32"/>
        <v>0</v>
      </c>
      <c r="V216">
        <f t="shared" si="31"/>
        <v>0</v>
      </c>
      <c r="W216">
        <f t="shared" si="31"/>
        <v>0</v>
      </c>
      <c r="X216">
        <f t="shared" si="31"/>
        <v>0</v>
      </c>
      <c r="Y216">
        <f t="shared" si="31"/>
        <v>0</v>
      </c>
      <c r="Z216">
        <f t="shared" si="31"/>
        <v>0</v>
      </c>
    </row>
    <row r="217" spans="1:26" x14ac:dyDescent="0.2">
      <c r="A217" s="5">
        <v>212</v>
      </c>
      <c r="B217" s="2">
        <v>55</v>
      </c>
      <c r="C217" t="s">
        <v>1442</v>
      </c>
      <c r="D217" s="2" t="s">
        <v>894</v>
      </c>
      <c r="E217" t="s">
        <v>1643</v>
      </c>
      <c r="F217">
        <f t="shared" si="32"/>
        <v>0</v>
      </c>
      <c r="G217">
        <f t="shared" si="32"/>
        <v>0</v>
      </c>
      <c r="H217">
        <f t="shared" si="32"/>
        <v>0</v>
      </c>
      <c r="I217">
        <f t="shared" si="32"/>
        <v>0</v>
      </c>
      <c r="J217">
        <f t="shared" si="32"/>
        <v>0</v>
      </c>
      <c r="K217">
        <f t="shared" si="32"/>
        <v>0</v>
      </c>
      <c r="L217">
        <f t="shared" si="32"/>
        <v>0</v>
      </c>
      <c r="M217">
        <f t="shared" si="32"/>
        <v>0</v>
      </c>
      <c r="N217">
        <f t="shared" si="32"/>
        <v>0</v>
      </c>
      <c r="O217">
        <f t="shared" si="32"/>
        <v>0</v>
      </c>
      <c r="P217">
        <f t="shared" si="32"/>
        <v>0</v>
      </c>
      <c r="Q217">
        <f t="shared" si="32"/>
        <v>0</v>
      </c>
      <c r="R217">
        <f t="shared" si="32"/>
        <v>0</v>
      </c>
      <c r="S217">
        <f t="shared" si="32"/>
        <v>0</v>
      </c>
      <c r="T217">
        <f t="shared" si="32"/>
        <v>0</v>
      </c>
      <c r="U217">
        <f t="shared" si="32"/>
        <v>0</v>
      </c>
      <c r="V217">
        <f t="shared" si="31"/>
        <v>0</v>
      </c>
      <c r="W217">
        <f t="shared" si="31"/>
        <v>0</v>
      </c>
      <c r="X217">
        <f t="shared" si="31"/>
        <v>0</v>
      </c>
      <c r="Y217">
        <f t="shared" si="31"/>
        <v>0</v>
      </c>
      <c r="Z217">
        <f t="shared" si="31"/>
        <v>0</v>
      </c>
    </row>
    <row r="218" spans="1:26" x14ac:dyDescent="0.2">
      <c r="A218" s="5">
        <v>213</v>
      </c>
      <c r="B218" s="2">
        <v>56</v>
      </c>
      <c r="C218" t="s">
        <v>1442</v>
      </c>
      <c r="D218" s="2" t="s">
        <v>898</v>
      </c>
      <c r="E218" t="s">
        <v>1644</v>
      </c>
      <c r="F218">
        <f t="shared" si="32"/>
        <v>0</v>
      </c>
      <c r="G218">
        <f t="shared" si="32"/>
        <v>0</v>
      </c>
      <c r="H218">
        <f t="shared" si="32"/>
        <v>0</v>
      </c>
      <c r="I218">
        <f t="shared" si="32"/>
        <v>0</v>
      </c>
      <c r="J218">
        <f t="shared" si="32"/>
        <v>0</v>
      </c>
      <c r="K218">
        <f t="shared" si="32"/>
        <v>0</v>
      </c>
      <c r="L218">
        <f t="shared" si="32"/>
        <v>0</v>
      </c>
      <c r="M218">
        <f t="shared" si="32"/>
        <v>0</v>
      </c>
      <c r="N218">
        <f t="shared" si="32"/>
        <v>0</v>
      </c>
      <c r="O218">
        <f t="shared" si="32"/>
        <v>0</v>
      </c>
      <c r="P218">
        <f t="shared" si="32"/>
        <v>0</v>
      </c>
      <c r="Q218">
        <f t="shared" si="32"/>
        <v>0</v>
      </c>
      <c r="R218">
        <f t="shared" si="32"/>
        <v>0</v>
      </c>
      <c r="S218">
        <f t="shared" si="32"/>
        <v>0</v>
      </c>
      <c r="T218">
        <f t="shared" si="32"/>
        <v>0</v>
      </c>
      <c r="U218">
        <f t="shared" si="32"/>
        <v>0</v>
      </c>
      <c r="V218">
        <f t="shared" si="31"/>
        <v>0</v>
      </c>
      <c r="W218">
        <f t="shared" si="31"/>
        <v>0</v>
      </c>
      <c r="X218">
        <f t="shared" si="31"/>
        <v>0</v>
      </c>
      <c r="Y218">
        <f t="shared" si="31"/>
        <v>0</v>
      </c>
      <c r="Z218">
        <f t="shared" si="31"/>
        <v>0</v>
      </c>
    </row>
    <row r="219" spans="1:26" x14ac:dyDescent="0.2">
      <c r="A219" s="5">
        <v>214</v>
      </c>
      <c r="B219" s="2">
        <v>57</v>
      </c>
      <c r="C219" t="s">
        <v>1442</v>
      </c>
      <c r="D219" s="2" t="s">
        <v>902</v>
      </c>
      <c r="E219" t="s">
        <v>1645</v>
      </c>
      <c r="F219">
        <f t="shared" si="32"/>
        <v>0</v>
      </c>
      <c r="G219">
        <f t="shared" si="32"/>
        <v>0</v>
      </c>
      <c r="H219">
        <f t="shared" si="32"/>
        <v>0</v>
      </c>
      <c r="I219">
        <f t="shared" si="32"/>
        <v>0</v>
      </c>
      <c r="J219">
        <f t="shared" si="32"/>
        <v>0</v>
      </c>
      <c r="K219">
        <f t="shared" si="32"/>
        <v>0</v>
      </c>
      <c r="L219">
        <f t="shared" si="32"/>
        <v>0</v>
      </c>
      <c r="M219">
        <f t="shared" si="32"/>
        <v>0</v>
      </c>
      <c r="N219">
        <f t="shared" si="32"/>
        <v>0</v>
      </c>
      <c r="O219">
        <f t="shared" si="32"/>
        <v>0</v>
      </c>
      <c r="P219">
        <f t="shared" si="32"/>
        <v>0</v>
      </c>
      <c r="Q219">
        <f t="shared" si="32"/>
        <v>0</v>
      </c>
      <c r="R219">
        <f t="shared" si="32"/>
        <v>0</v>
      </c>
      <c r="S219">
        <f t="shared" si="32"/>
        <v>0</v>
      </c>
      <c r="T219">
        <f t="shared" si="32"/>
        <v>0</v>
      </c>
      <c r="U219">
        <f t="shared" si="32"/>
        <v>0</v>
      </c>
      <c r="V219">
        <f t="shared" si="31"/>
        <v>0</v>
      </c>
      <c r="W219">
        <f t="shared" si="31"/>
        <v>0</v>
      </c>
      <c r="X219">
        <f t="shared" si="31"/>
        <v>0</v>
      </c>
      <c r="Y219">
        <f t="shared" si="31"/>
        <v>0</v>
      </c>
      <c r="Z219">
        <f t="shared" si="31"/>
        <v>0</v>
      </c>
    </row>
    <row r="220" spans="1:26" x14ac:dyDescent="0.2">
      <c r="A220" s="5">
        <v>215</v>
      </c>
      <c r="B220" s="2">
        <v>58</v>
      </c>
      <c r="C220" t="s">
        <v>1442</v>
      </c>
      <c r="D220" s="2" t="s">
        <v>906</v>
      </c>
      <c r="E220" t="s">
        <v>1646</v>
      </c>
      <c r="F220">
        <f t="shared" si="32"/>
        <v>0</v>
      </c>
      <c r="G220">
        <f t="shared" si="32"/>
        <v>0</v>
      </c>
      <c r="H220">
        <f t="shared" si="32"/>
        <v>0</v>
      </c>
      <c r="I220">
        <f t="shared" si="32"/>
        <v>0</v>
      </c>
      <c r="J220">
        <f t="shared" si="32"/>
        <v>0</v>
      </c>
      <c r="K220">
        <f t="shared" si="32"/>
        <v>0</v>
      </c>
      <c r="L220">
        <f t="shared" si="32"/>
        <v>0</v>
      </c>
      <c r="M220">
        <f t="shared" si="32"/>
        <v>0</v>
      </c>
      <c r="N220">
        <f t="shared" si="32"/>
        <v>0</v>
      </c>
      <c r="O220">
        <f t="shared" si="32"/>
        <v>0</v>
      </c>
      <c r="P220">
        <f t="shared" si="32"/>
        <v>0</v>
      </c>
      <c r="Q220">
        <f t="shared" si="32"/>
        <v>0</v>
      </c>
      <c r="R220">
        <f t="shared" si="32"/>
        <v>0</v>
      </c>
      <c r="S220">
        <f t="shared" si="32"/>
        <v>0</v>
      </c>
      <c r="T220">
        <f t="shared" si="32"/>
        <v>0</v>
      </c>
      <c r="U220">
        <f t="shared" si="32"/>
        <v>0</v>
      </c>
      <c r="V220">
        <f t="shared" si="31"/>
        <v>0</v>
      </c>
      <c r="W220">
        <f t="shared" si="31"/>
        <v>0</v>
      </c>
      <c r="X220">
        <f t="shared" si="31"/>
        <v>0</v>
      </c>
      <c r="Y220">
        <f t="shared" si="31"/>
        <v>0</v>
      </c>
      <c r="Z220">
        <f t="shared" si="31"/>
        <v>0</v>
      </c>
    </row>
    <row r="221" spans="1:26" x14ac:dyDescent="0.2">
      <c r="A221" s="5">
        <v>216</v>
      </c>
      <c r="B221" s="2">
        <v>59</v>
      </c>
      <c r="C221" t="s">
        <v>1442</v>
      </c>
      <c r="D221" s="2" t="s">
        <v>910</v>
      </c>
      <c r="E221" t="s">
        <v>1647</v>
      </c>
      <c r="F221">
        <f t="shared" si="32"/>
        <v>0</v>
      </c>
      <c r="G221">
        <f t="shared" si="32"/>
        <v>0</v>
      </c>
      <c r="H221">
        <f t="shared" si="32"/>
        <v>0</v>
      </c>
      <c r="I221">
        <f t="shared" si="32"/>
        <v>0</v>
      </c>
      <c r="J221">
        <f t="shared" si="32"/>
        <v>0</v>
      </c>
      <c r="K221">
        <f t="shared" si="32"/>
        <v>0</v>
      </c>
      <c r="L221">
        <f t="shared" si="32"/>
        <v>0</v>
      </c>
      <c r="M221">
        <f t="shared" si="32"/>
        <v>0</v>
      </c>
      <c r="N221">
        <f t="shared" si="32"/>
        <v>0</v>
      </c>
      <c r="O221">
        <f t="shared" si="32"/>
        <v>0</v>
      </c>
      <c r="P221">
        <f t="shared" si="32"/>
        <v>0</v>
      </c>
      <c r="Q221">
        <f t="shared" si="32"/>
        <v>0</v>
      </c>
      <c r="R221">
        <f t="shared" si="32"/>
        <v>0</v>
      </c>
      <c r="S221">
        <f t="shared" si="32"/>
        <v>0</v>
      </c>
      <c r="T221">
        <f t="shared" si="32"/>
        <v>0</v>
      </c>
      <c r="U221">
        <f t="shared" si="32"/>
        <v>0</v>
      </c>
      <c r="V221">
        <f t="shared" si="31"/>
        <v>0</v>
      </c>
      <c r="W221">
        <f t="shared" si="31"/>
        <v>0</v>
      </c>
      <c r="X221">
        <f t="shared" si="31"/>
        <v>0</v>
      </c>
      <c r="Y221">
        <f t="shared" si="31"/>
        <v>0</v>
      </c>
      <c r="Z221">
        <f t="shared" si="31"/>
        <v>0</v>
      </c>
    </row>
    <row r="222" spans="1:26" x14ac:dyDescent="0.2">
      <c r="A222" s="5">
        <v>217</v>
      </c>
      <c r="B222" s="2">
        <v>60</v>
      </c>
      <c r="C222" t="s">
        <v>1442</v>
      </c>
      <c r="D222" s="2" t="s">
        <v>914</v>
      </c>
      <c r="E222" t="s">
        <v>1648</v>
      </c>
      <c r="F222">
        <f t="shared" si="32"/>
        <v>0</v>
      </c>
      <c r="G222">
        <f t="shared" si="32"/>
        <v>0</v>
      </c>
      <c r="H222">
        <f t="shared" si="32"/>
        <v>0</v>
      </c>
      <c r="I222">
        <f t="shared" si="32"/>
        <v>0</v>
      </c>
      <c r="J222">
        <f t="shared" si="32"/>
        <v>0</v>
      </c>
      <c r="K222">
        <f t="shared" si="32"/>
        <v>0</v>
      </c>
      <c r="L222">
        <f t="shared" si="32"/>
        <v>0</v>
      </c>
      <c r="M222">
        <f t="shared" si="32"/>
        <v>0</v>
      </c>
      <c r="N222">
        <f t="shared" si="32"/>
        <v>0</v>
      </c>
      <c r="O222">
        <f t="shared" si="32"/>
        <v>0</v>
      </c>
      <c r="P222">
        <f t="shared" si="32"/>
        <v>0</v>
      </c>
      <c r="Q222">
        <f t="shared" si="32"/>
        <v>0</v>
      </c>
      <c r="R222">
        <f t="shared" si="32"/>
        <v>0</v>
      </c>
      <c r="S222">
        <f t="shared" si="32"/>
        <v>0</v>
      </c>
      <c r="T222">
        <f t="shared" si="32"/>
        <v>0</v>
      </c>
      <c r="U222">
        <f t="shared" si="32"/>
        <v>0</v>
      </c>
      <c r="V222">
        <f t="shared" si="31"/>
        <v>0</v>
      </c>
      <c r="W222">
        <f t="shared" si="31"/>
        <v>0</v>
      </c>
      <c r="X222">
        <f t="shared" si="31"/>
        <v>0</v>
      </c>
      <c r="Y222">
        <f t="shared" si="31"/>
        <v>0</v>
      </c>
      <c r="Z222">
        <f t="shared" si="31"/>
        <v>0</v>
      </c>
    </row>
    <row r="223" spans="1:26" x14ac:dyDescent="0.2">
      <c r="A223" s="5">
        <v>218</v>
      </c>
      <c r="B223" s="2">
        <v>61</v>
      </c>
      <c r="C223" t="s">
        <v>1442</v>
      </c>
      <c r="D223" s="2" t="s">
        <v>919</v>
      </c>
      <c r="E223" t="s">
        <v>1649</v>
      </c>
      <c r="F223">
        <f t="shared" si="32"/>
        <v>0</v>
      </c>
      <c r="G223">
        <f t="shared" si="32"/>
        <v>0</v>
      </c>
      <c r="H223">
        <f t="shared" si="32"/>
        <v>0</v>
      </c>
      <c r="I223">
        <f t="shared" si="32"/>
        <v>0</v>
      </c>
      <c r="J223">
        <f t="shared" si="32"/>
        <v>0</v>
      </c>
      <c r="K223">
        <f t="shared" si="32"/>
        <v>0</v>
      </c>
      <c r="L223">
        <f t="shared" si="32"/>
        <v>0</v>
      </c>
      <c r="M223">
        <f t="shared" si="32"/>
        <v>0</v>
      </c>
      <c r="N223">
        <f t="shared" si="32"/>
        <v>0</v>
      </c>
      <c r="O223">
        <f t="shared" si="32"/>
        <v>0</v>
      </c>
      <c r="P223">
        <f t="shared" si="32"/>
        <v>0</v>
      </c>
      <c r="Q223">
        <f t="shared" si="32"/>
        <v>0</v>
      </c>
      <c r="R223">
        <f t="shared" si="32"/>
        <v>0</v>
      </c>
      <c r="S223">
        <f t="shared" si="32"/>
        <v>0</v>
      </c>
      <c r="T223">
        <f t="shared" si="32"/>
        <v>0</v>
      </c>
      <c r="U223">
        <f t="shared" si="32"/>
        <v>0</v>
      </c>
      <c r="V223">
        <f t="shared" si="31"/>
        <v>0</v>
      </c>
      <c r="W223">
        <f t="shared" si="31"/>
        <v>0</v>
      </c>
      <c r="X223">
        <f t="shared" si="31"/>
        <v>0</v>
      </c>
      <c r="Y223">
        <f t="shared" si="31"/>
        <v>0</v>
      </c>
      <c r="Z223">
        <f t="shared" si="31"/>
        <v>0</v>
      </c>
    </row>
    <row r="224" spans="1:26" x14ac:dyDescent="0.2">
      <c r="A224" s="5">
        <v>219</v>
      </c>
      <c r="B224" s="2">
        <v>62</v>
      </c>
      <c r="C224" t="s">
        <v>1442</v>
      </c>
      <c r="D224" s="2" t="s">
        <v>923</v>
      </c>
      <c r="E224" t="s">
        <v>1650</v>
      </c>
      <c r="F224">
        <f t="shared" si="32"/>
        <v>0</v>
      </c>
      <c r="G224">
        <f t="shared" si="32"/>
        <v>0</v>
      </c>
      <c r="H224">
        <f t="shared" si="32"/>
        <v>0</v>
      </c>
      <c r="I224">
        <f t="shared" si="32"/>
        <v>0</v>
      </c>
      <c r="J224">
        <f t="shared" si="32"/>
        <v>0</v>
      </c>
      <c r="K224">
        <f t="shared" si="32"/>
        <v>0</v>
      </c>
      <c r="L224">
        <f t="shared" si="32"/>
        <v>0</v>
      </c>
      <c r="M224">
        <f t="shared" si="32"/>
        <v>0</v>
      </c>
      <c r="N224">
        <f t="shared" si="32"/>
        <v>0</v>
      </c>
      <c r="O224">
        <f t="shared" si="32"/>
        <v>0</v>
      </c>
      <c r="P224">
        <f t="shared" si="32"/>
        <v>0</v>
      </c>
      <c r="Q224">
        <f t="shared" si="32"/>
        <v>0</v>
      </c>
      <c r="R224">
        <f t="shared" si="32"/>
        <v>0</v>
      </c>
      <c r="S224">
        <f t="shared" si="32"/>
        <v>0</v>
      </c>
      <c r="T224">
        <f t="shared" si="32"/>
        <v>0</v>
      </c>
      <c r="U224">
        <f t="shared" si="32"/>
        <v>0</v>
      </c>
      <c r="V224">
        <f t="shared" si="31"/>
        <v>0</v>
      </c>
      <c r="W224">
        <f t="shared" si="31"/>
        <v>0</v>
      </c>
      <c r="X224">
        <f t="shared" si="31"/>
        <v>0</v>
      </c>
      <c r="Y224">
        <f t="shared" si="31"/>
        <v>0</v>
      </c>
      <c r="Z224">
        <f t="shared" si="31"/>
        <v>0</v>
      </c>
    </row>
    <row r="225" spans="1:26" x14ac:dyDescent="0.2">
      <c r="A225" s="5">
        <v>220</v>
      </c>
      <c r="B225" s="2">
        <v>63</v>
      </c>
      <c r="C225" t="s">
        <v>1442</v>
      </c>
      <c r="D225" s="2" t="s">
        <v>927</v>
      </c>
      <c r="E225" t="s">
        <v>1651</v>
      </c>
      <c r="F225">
        <f t="shared" si="32"/>
        <v>0</v>
      </c>
      <c r="G225">
        <f t="shared" si="32"/>
        <v>0</v>
      </c>
      <c r="H225">
        <f t="shared" si="32"/>
        <v>0</v>
      </c>
      <c r="I225">
        <f t="shared" si="32"/>
        <v>0</v>
      </c>
      <c r="J225">
        <f t="shared" si="32"/>
        <v>0</v>
      </c>
      <c r="K225">
        <f t="shared" si="32"/>
        <v>0</v>
      </c>
      <c r="L225">
        <f t="shared" si="32"/>
        <v>0</v>
      </c>
      <c r="M225">
        <f t="shared" si="32"/>
        <v>0</v>
      </c>
      <c r="N225">
        <f t="shared" si="32"/>
        <v>0</v>
      </c>
      <c r="O225">
        <f t="shared" si="32"/>
        <v>0</v>
      </c>
      <c r="P225">
        <f t="shared" si="32"/>
        <v>0</v>
      </c>
      <c r="Q225">
        <f t="shared" si="32"/>
        <v>0</v>
      </c>
      <c r="R225">
        <f t="shared" si="32"/>
        <v>0</v>
      </c>
      <c r="S225">
        <f t="shared" si="32"/>
        <v>0</v>
      </c>
      <c r="T225">
        <f t="shared" si="32"/>
        <v>0</v>
      </c>
      <c r="U225">
        <f t="shared" si="32"/>
        <v>0</v>
      </c>
      <c r="V225">
        <f t="shared" si="31"/>
        <v>0</v>
      </c>
      <c r="W225">
        <f t="shared" si="31"/>
        <v>0</v>
      </c>
      <c r="X225">
        <f t="shared" si="31"/>
        <v>0</v>
      </c>
      <c r="Y225">
        <f t="shared" si="31"/>
        <v>0</v>
      </c>
      <c r="Z225">
        <f t="shared" si="31"/>
        <v>0</v>
      </c>
    </row>
    <row r="226" spans="1:26" x14ac:dyDescent="0.2">
      <c r="A226" s="5">
        <v>221</v>
      </c>
      <c r="B226" s="2">
        <v>64</v>
      </c>
      <c r="C226" t="s">
        <v>1442</v>
      </c>
      <c r="D226" s="2" t="s">
        <v>931</v>
      </c>
      <c r="E226" t="s">
        <v>1652</v>
      </c>
      <c r="F226">
        <f t="shared" si="32"/>
        <v>0</v>
      </c>
      <c r="G226">
        <f t="shared" si="32"/>
        <v>0</v>
      </c>
      <c r="H226">
        <f t="shared" si="32"/>
        <v>0</v>
      </c>
      <c r="I226">
        <f t="shared" si="32"/>
        <v>0</v>
      </c>
      <c r="J226">
        <f t="shared" si="32"/>
        <v>0</v>
      </c>
      <c r="K226">
        <f t="shared" si="32"/>
        <v>0</v>
      </c>
      <c r="L226">
        <f t="shared" si="32"/>
        <v>0</v>
      </c>
      <c r="M226">
        <f t="shared" si="32"/>
        <v>0</v>
      </c>
      <c r="N226">
        <f t="shared" si="32"/>
        <v>0</v>
      </c>
      <c r="O226">
        <f t="shared" si="32"/>
        <v>0</v>
      </c>
      <c r="P226">
        <f t="shared" si="32"/>
        <v>0</v>
      </c>
      <c r="Q226">
        <f t="shared" si="32"/>
        <v>0</v>
      </c>
      <c r="R226">
        <f t="shared" si="32"/>
        <v>0</v>
      </c>
      <c r="S226">
        <f t="shared" si="32"/>
        <v>0</v>
      </c>
      <c r="T226">
        <f t="shared" si="32"/>
        <v>0</v>
      </c>
      <c r="U226">
        <f t="shared" si="32"/>
        <v>0</v>
      </c>
      <c r="V226">
        <f t="shared" si="31"/>
        <v>0</v>
      </c>
      <c r="W226">
        <f t="shared" si="31"/>
        <v>0</v>
      </c>
      <c r="X226">
        <f t="shared" si="31"/>
        <v>0</v>
      </c>
      <c r="Y226">
        <f t="shared" si="31"/>
        <v>0</v>
      </c>
      <c r="Z226">
        <f t="shared" si="31"/>
        <v>0</v>
      </c>
    </row>
    <row r="227" spans="1:26" x14ac:dyDescent="0.2">
      <c r="A227" s="5">
        <v>222</v>
      </c>
      <c r="B227" s="2">
        <v>65</v>
      </c>
      <c r="C227" t="s">
        <v>1442</v>
      </c>
      <c r="D227" s="2" t="s">
        <v>935</v>
      </c>
      <c r="E227" t="s">
        <v>1653</v>
      </c>
      <c r="F227">
        <f t="shared" si="32"/>
        <v>0</v>
      </c>
      <c r="G227">
        <f t="shared" si="32"/>
        <v>0</v>
      </c>
      <c r="H227">
        <f t="shared" si="32"/>
        <v>0</v>
      </c>
      <c r="I227">
        <f t="shared" si="32"/>
        <v>0</v>
      </c>
      <c r="J227">
        <f t="shared" si="32"/>
        <v>0</v>
      </c>
      <c r="K227">
        <f t="shared" si="32"/>
        <v>0</v>
      </c>
      <c r="L227">
        <f t="shared" si="32"/>
        <v>0</v>
      </c>
      <c r="M227">
        <f t="shared" si="32"/>
        <v>0</v>
      </c>
      <c r="N227">
        <f t="shared" si="32"/>
        <v>0</v>
      </c>
      <c r="O227">
        <f t="shared" si="32"/>
        <v>0</v>
      </c>
      <c r="P227">
        <f t="shared" si="32"/>
        <v>0</v>
      </c>
      <c r="Q227">
        <f t="shared" si="32"/>
        <v>0</v>
      </c>
      <c r="R227">
        <f t="shared" si="32"/>
        <v>0</v>
      </c>
      <c r="S227">
        <f t="shared" si="32"/>
        <v>0</v>
      </c>
      <c r="T227">
        <f t="shared" si="32"/>
        <v>0</v>
      </c>
      <c r="U227">
        <f t="shared" si="32"/>
        <v>0</v>
      </c>
      <c r="V227">
        <f t="shared" si="31"/>
        <v>0</v>
      </c>
      <c r="W227">
        <f t="shared" si="31"/>
        <v>0</v>
      </c>
      <c r="X227">
        <f t="shared" si="31"/>
        <v>0</v>
      </c>
      <c r="Y227">
        <f t="shared" si="31"/>
        <v>0</v>
      </c>
      <c r="Z227">
        <f t="shared" si="31"/>
        <v>0</v>
      </c>
    </row>
    <row r="228" spans="1:26" x14ac:dyDescent="0.2">
      <c r="A228" s="5">
        <v>223</v>
      </c>
      <c r="B228" s="2">
        <v>66</v>
      </c>
      <c r="C228" t="s">
        <v>1442</v>
      </c>
      <c r="D228" s="2" t="s">
        <v>939</v>
      </c>
      <c r="E228" t="s">
        <v>1654</v>
      </c>
      <c r="F228">
        <f t="shared" si="32"/>
        <v>0</v>
      </c>
      <c r="G228">
        <f t="shared" si="32"/>
        <v>0</v>
      </c>
      <c r="H228">
        <f t="shared" si="32"/>
        <v>0</v>
      </c>
      <c r="I228">
        <f t="shared" si="32"/>
        <v>0</v>
      </c>
      <c r="J228">
        <f t="shared" si="32"/>
        <v>0</v>
      </c>
      <c r="K228">
        <f t="shared" si="32"/>
        <v>0</v>
      </c>
      <c r="L228">
        <f t="shared" si="32"/>
        <v>0</v>
      </c>
      <c r="M228">
        <f t="shared" si="32"/>
        <v>0</v>
      </c>
      <c r="N228">
        <f t="shared" si="32"/>
        <v>0</v>
      </c>
      <c r="O228">
        <f t="shared" si="32"/>
        <v>0</v>
      </c>
      <c r="P228">
        <f t="shared" si="32"/>
        <v>0</v>
      </c>
      <c r="Q228">
        <f t="shared" si="32"/>
        <v>0</v>
      </c>
      <c r="R228">
        <f t="shared" si="32"/>
        <v>0</v>
      </c>
      <c r="S228">
        <f t="shared" si="32"/>
        <v>0</v>
      </c>
      <c r="T228">
        <f t="shared" si="32"/>
        <v>0</v>
      </c>
      <c r="U228">
        <f t="shared" si="32"/>
        <v>0</v>
      </c>
      <c r="V228">
        <f t="shared" si="31"/>
        <v>0</v>
      </c>
      <c r="W228">
        <f t="shared" si="31"/>
        <v>0</v>
      </c>
      <c r="X228">
        <f t="shared" si="31"/>
        <v>0</v>
      </c>
      <c r="Y228">
        <f t="shared" si="31"/>
        <v>0</v>
      </c>
      <c r="Z228">
        <f t="shared" si="31"/>
        <v>0</v>
      </c>
    </row>
    <row r="229" spans="1:26" x14ac:dyDescent="0.2">
      <c r="A229" s="5">
        <v>224</v>
      </c>
      <c r="B229" s="2">
        <v>67</v>
      </c>
      <c r="C229" t="s">
        <v>1442</v>
      </c>
      <c r="D229" s="2" t="s">
        <v>943</v>
      </c>
      <c r="E229" t="s">
        <v>1655</v>
      </c>
      <c r="F229">
        <f t="shared" si="32"/>
        <v>0</v>
      </c>
      <c r="G229">
        <f t="shared" si="32"/>
        <v>0</v>
      </c>
      <c r="H229">
        <f t="shared" si="32"/>
        <v>0</v>
      </c>
      <c r="I229">
        <f t="shared" si="32"/>
        <v>0</v>
      </c>
      <c r="J229">
        <f t="shared" si="32"/>
        <v>0</v>
      </c>
      <c r="K229">
        <f t="shared" si="32"/>
        <v>0</v>
      </c>
      <c r="L229">
        <f t="shared" si="32"/>
        <v>0</v>
      </c>
      <c r="M229">
        <f t="shared" si="32"/>
        <v>0</v>
      </c>
      <c r="N229">
        <f t="shared" si="32"/>
        <v>0</v>
      </c>
      <c r="O229">
        <f t="shared" si="32"/>
        <v>0</v>
      </c>
      <c r="P229">
        <f t="shared" si="32"/>
        <v>0</v>
      </c>
      <c r="Q229">
        <f t="shared" si="32"/>
        <v>0</v>
      </c>
      <c r="R229">
        <f t="shared" si="32"/>
        <v>0</v>
      </c>
      <c r="S229">
        <f t="shared" si="32"/>
        <v>0</v>
      </c>
      <c r="T229">
        <f t="shared" si="32"/>
        <v>0</v>
      </c>
      <c r="U229">
        <f t="shared" si="32"/>
        <v>0</v>
      </c>
      <c r="V229">
        <f t="shared" si="31"/>
        <v>0</v>
      </c>
      <c r="W229">
        <f t="shared" si="31"/>
        <v>0</v>
      </c>
      <c r="X229">
        <f t="shared" si="31"/>
        <v>0</v>
      </c>
      <c r="Y229">
        <f t="shared" si="31"/>
        <v>0</v>
      </c>
      <c r="Z229">
        <f t="shared" si="31"/>
        <v>0</v>
      </c>
    </row>
    <row r="230" spans="1:26" x14ac:dyDescent="0.2">
      <c r="A230" s="5">
        <v>225</v>
      </c>
      <c r="B230" s="2">
        <v>68</v>
      </c>
      <c r="C230" t="s">
        <v>1442</v>
      </c>
      <c r="D230" s="2" t="s">
        <v>947</v>
      </c>
      <c r="E230" t="s">
        <v>1656</v>
      </c>
      <c r="F230">
        <f t="shared" si="32"/>
        <v>0</v>
      </c>
      <c r="G230">
        <f t="shared" si="32"/>
        <v>0</v>
      </c>
      <c r="H230">
        <f t="shared" si="32"/>
        <v>0</v>
      </c>
      <c r="I230">
        <f t="shared" si="32"/>
        <v>0</v>
      </c>
      <c r="J230">
        <f t="shared" si="32"/>
        <v>0</v>
      </c>
      <c r="K230">
        <f t="shared" si="32"/>
        <v>0</v>
      </c>
      <c r="L230">
        <f t="shared" si="32"/>
        <v>0</v>
      </c>
      <c r="M230">
        <f t="shared" si="32"/>
        <v>0</v>
      </c>
      <c r="N230">
        <f t="shared" si="32"/>
        <v>0</v>
      </c>
      <c r="O230">
        <f t="shared" si="32"/>
        <v>0</v>
      </c>
      <c r="P230">
        <f t="shared" si="32"/>
        <v>0</v>
      </c>
      <c r="Q230">
        <f t="shared" si="32"/>
        <v>0</v>
      </c>
      <c r="R230">
        <f t="shared" si="32"/>
        <v>0</v>
      </c>
      <c r="S230">
        <f t="shared" si="32"/>
        <v>0</v>
      </c>
      <c r="T230">
        <f t="shared" si="32"/>
        <v>0</v>
      </c>
      <c r="U230">
        <f t="shared" ref="U230:Z245" si="33">IF(SUBSTITUTE($E230,LOWER(U$5),"")=$E230,0,1)</f>
        <v>0</v>
      </c>
      <c r="V230">
        <f t="shared" si="33"/>
        <v>0</v>
      </c>
      <c r="W230">
        <f t="shared" si="33"/>
        <v>0</v>
      </c>
      <c r="X230">
        <f t="shared" si="33"/>
        <v>0</v>
      </c>
      <c r="Y230">
        <f t="shared" si="33"/>
        <v>0</v>
      </c>
      <c r="Z230">
        <f t="shared" si="33"/>
        <v>0</v>
      </c>
    </row>
    <row r="231" spans="1:26" x14ac:dyDescent="0.2">
      <c r="A231" s="5">
        <v>226</v>
      </c>
      <c r="B231" s="2">
        <v>69</v>
      </c>
      <c r="C231" t="s">
        <v>1442</v>
      </c>
      <c r="D231" s="2" t="s">
        <v>951</v>
      </c>
      <c r="E231" t="s">
        <v>1657</v>
      </c>
      <c r="F231">
        <f t="shared" ref="F231:U246" si="34">IF(SUBSTITUTE($E231,LOWER(F$5),"")=$E231,0,1)</f>
        <v>0</v>
      </c>
      <c r="G231">
        <f t="shared" si="34"/>
        <v>0</v>
      </c>
      <c r="H231">
        <f t="shared" si="34"/>
        <v>0</v>
      </c>
      <c r="I231">
        <f t="shared" si="34"/>
        <v>0</v>
      </c>
      <c r="J231">
        <f t="shared" si="34"/>
        <v>0</v>
      </c>
      <c r="K231">
        <f t="shared" si="34"/>
        <v>0</v>
      </c>
      <c r="L231">
        <f t="shared" si="34"/>
        <v>0</v>
      </c>
      <c r="M231">
        <f t="shared" si="34"/>
        <v>0</v>
      </c>
      <c r="N231">
        <f t="shared" si="34"/>
        <v>0</v>
      </c>
      <c r="O231">
        <f t="shared" si="34"/>
        <v>0</v>
      </c>
      <c r="P231">
        <f t="shared" si="34"/>
        <v>0</v>
      </c>
      <c r="Q231">
        <f t="shared" si="34"/>
        <v>0</v>
      </c>
      <c r="R231">
        <f t="shared" si="34"/>
        <v>0</v>
      </c>
      <c r="S231">
        <f t="shared" si="34"/>
        <v>0</v>
      </c>
      <c r="T231">
        <f t="shared" si="34"/>
        <v>0</v>
      </c>
      <c r="U231">
        <f t="shared" si="33"/>
        <v>0</v>
      </c>
      <c r="V231">
        <f t="shared" si="33"/>
        <v>0</v>
      </c>
      <c r="W231">
        <f t="shared" si="33"/>
        <v>0</v>
      </c>
      <c r="X231">
        <f t="shared" si="33"/>
        <v>0</v>
      </c>
      <c r="Y231">
        <f t="shared" si="33"/>
        <v>0</v>
      </c>
      <c r="Z231">
        <f t="shared" si="33"/>
        <v>0</v>
      </c>
    </row>
    <row r="232" spans="1:26" x14ac:dyDescent="0.2">
      <c r="A232" s="5">
        <v>227</v>
      </c>
      <c r="B232" s="2">
        <v>70</v>
      </c>
      <c r="C232" t="s">
        <v>1442</v>
      </c>
      <c r="D232" s="2" t="s">
        <v>955</v>
      </c>
      <c r="E232" t="s">
        <v>1658</v>
      </c>
      <c r="F232">
        <f t="shared" si="34"/>
        <v>0</v>
      </c>
      <c r="G232">
        <f t="shared" si="34"/>
        <v>0</v>
      </c>
      <c r="H232">
        <f t="shared" si="34"/>
        <v>0</v>
      </c>
      <c r="I232">
        <f t="shared" si="34"/>
        <v>0</v>
      </c>
      <c r="J232">
        <f t="shared" si="34"/>
        <v>0</v>
      </c>
      <c r="K232">
        <f t="shared" si="34"/>
        <v>0</v>
      </c>
      <c r="L232">
        <f t="shared" si="34"/>
        <v>0</v>
      </c>
      <c r="M232">
        <f t="shared" si="34"/>
        <v>0</v>
      </c>
      <c r="N232">
        <f t="shared" si="34"/>
        <v>0</v>
      </c>
      <c r="O232">
        <f t="shared" si="34"/>
        <v>0</v>
      </c>
      <c r="P232">
        <f t="shared" si="34"/>
        <v>0</v>
      </c>
      <c r="Q232">
        <f t="shared" si="34"/>
        <v>0</v>
      </c>
      <c r="R232">
        <f t="shared" si="34"/>
        <v>0</v>
      </c>
      <c r="S232">
        <f t="shared" si="34"/>
        <v>0</v>
      </c>
      <c r="T232">
        <f t="shared" si="34"/>
        <v>0</v>
      </c>
      <c r="U232">
        <f t="shared" si="33"/>
        <v>0</v>
      </c>
      <c r="V232">
        <f t="shared" si="33"/>
        <v>0</v>
      </c>
      <c r="W232">
        <f t="shared" si="33"/>
        <v>0</v>
      </c>
      <c r="X232">
        <f t="shared" si="33"/>
        <v>0</v>
      </c>
      <c r="Y232">
        <f t="shared" si="33"/>
        <v>0</v>
      </c>
      <c r="Z232">
        <f t="shared" si="33"/>
        <v>0</v>
      </c>
    </row>
    <row r="233" spans="1:26" x14ac:dyDescent="0.2">
      <c r="A233" s="5">
        <v>228</v>
      </c>
      <c r="B233" s="2">
        <v>71</v>
      </c>
      <c r="C233" t="s">
        <v>1442</v>
      </c>
      <c r="D233" s="2" t="s">
        <v>959</v>
      </c>
      <c r="E233" t="s">
        <v>1659</v>
      </c>
      <c r="F233">
        <f t="shared" si="34"/>
        <v>1</v>
      </c>
      <c r="G233">
        <f t="shared" si="34"/>
        <v>0</v>
      </c>
      <c r="H233">
        <f t="shared" si="34"/>
        <v>0</v>
      </c>
      <c r="I233">
        <f t="shared" si="34"/>
        <v>0</v>
      </c>
      <c r="J233">
        <f t="shared" si="34"/>
        <v>0</v>
      </c>
      <c r="K233">
        <f t="shared" si="34"/>
        <v>0</v>
      </c>
      <c r="L233">
        <f t="shared" si="34"/>
        <v>0</v>
      </c>
      <c r="M233">
        <f t="shared" si="34"/>
        <v>0</v>
      </c>
      <c r="N233">
        <f t="shared" si="34"/>
        <v>0</v>
      </c>
      <c r="O233">
        <f t="shared" si="34"/>
        <v>0</v>
      </c>
      <c r="P233">
        <f t="shared" si="34"/>
        <v>0</v>
      </c>
      <c r="Q233">
        <f t="shared" si="34"/>
        <v>0</v>
      </c>
      <c r="R233">
        <f t="shared" si="34"/>
        <v>0</v>
      </c>
      <c r="S233">
        <f t="shared" si="34"/>
        <v>0</v>
      </c>
      <c r="T233">
        <f t="shared" si="34"/>
        <v>0</v>
      </c>
      <c r="U233">
        <f t="shared" si="33"/>
        <v>0</v>
      </c>
      <c r="V233">
        <f t="shared" si="33"/>
        <v>0</v>
      </c>
      <c r="W233">
        <f t="shared" si="33"/>
        <v>0</v>
      </c>
      <c r="X233">
        <f t="shared" si="33"/>
        <v>0</v>
      </c>
      <c r="Y233">
        <f t="shared" si="33"/>
        <v>0</v>
      </c>
      <c r="Z233">
        <f t="shared" si="33"/>
        <v>0</v>
      </c>
    </row>
    <row r="234" spans="1:26" x14ac:dyDescent="0.2">
      <c r="A234" s="5">
        <v>229</v>
      </c>
      <c r="B234" s="2">
        <v>72</v>
      </c>
      <c r="C234" t="s">
        <v>1442</v>
      </c>
      <c r="D234" s="2" t="s">
        <v>963</v>
      </c>
      <c r="E234" t="s">
        <v>1660</v>
      </c>
      <c r="F234">
        <f t="shared" si="34"/>
        <v>0</v>
      </c>
      <c r="G234">
        <f t="shared" si="34"/>
        <v>0</v>
      </c>
      <c r="H234">
        <f t="shared" si="34"/>
        <v>0</v>
      </c>
      <c r="I234">
        <f t="shared" si="34"/>
        <v>0</v>
      </c>
      <c r="J234">
        <f t="shared" si="34"/>
        <v>0</v>
      </c>
      <c r="K234">
        <f t="shared" si="34"/>
        <v>0</v>
      </c>
      <c r="L234">
        <f t="shared" si="34"/>
        <v>0</v>
      </c>
      <c r="M234">
        <f t="shared" si="34"/>
        <v>0</v>
      </c>
      <c r="N234">
        <f t="shared" si="34"/>
        <v>0</v>
      </c>
      <c r="O234">
        <f t="shared" si="34"/>
        <v>0</v>
      </c>
      <c r="P234">
        <f t="shared" si="34"/>
        <v>0</v>
      </c>
      <c r="Q234">
        <f t="shared" si="34"/>
        <v>0</v>
      </c>
      <c r="R234">
        <f t="shared" si="34"/>
        <v>0</v>
      </c>
      <c r="S234">
        <f t="shared" si="34"/>
        <v>0</v>
      </c>
      <c r="T234">
        <f t="shared" si="34"/>
        <v>0</v>
      </c>
      <c r="U234">
        <f t="shared" si="33"/>
        <v>0</v>
      </c>
      <c r="V234">
        <f t="shared" si="33"/>
        <v>0</v>
      </c>
      <c r="W234">
        <f t="shared" si="33"/>
        <v>0</v>
      </c>
      <c r="X234">
        <f t="shared" si="33"/>
        <v>0</v>
      </c>
      <c r="Y234">
        <f t="shared" si="33"/>
        <v>0</v>
      </c>
      <c r="Z234">
        <f t="shared" si="33"/>
        <v>0</v>
      </c>
    </row>
    <row r="235" spans="1:26" x14ac:dyDescent="0.2">
      <c r="A235" s="5">
        <v>230</v>
      </c>
      <c r="B235" s="2">
        <v>73</v>
      </c>
      <c r="C235" t="s">
        <v>1442</v>
      </c>
      <c r="D235" s="2" t="s">
        <v>967</v>
      </c>
      <c r="E235" t="s">
        <v>1661</v>
      </c>
      <c r="F235">
        <f t="shared" si="34"/>
        <v>0</v>
      </c>
      <c r="G235">
        <f t="shared" si="34"/>
        <v>0</v>
      </c>
      <c r="H235">
        <f t="shared" si="34"/>
        <v>0</v>
      </c>
      <c r="I235">
        <f t="shared" si="34"/>
        <v>0</v>
      </c>
      <c r="J235">
        <f t="shared" si="34"/>
        <v>0</v>
      </c>
      <c r="K235">
        <f t="shared" si="34"/>
        <v>0</v>
      </c>
      <c r="L235">
        <f t="shared" si="34"/>
        <v>0</v>
      </c>
      <c r="M235">
        <f t="shared" si="34"/>
        <v>0</v>
      </c>
      <c r="N235">
        <f t="shared" si="34"/>
        <v>0</v>
      </c>
      <c r="O235">
        <f t="shared" si="34"/>
        <v>0</v>
      </c>
      <c r="P235">
        <f t="shared" si="34"/>
        <v>0</v>
      </c>
      <c r="Q235">
        <f t="shared" si="34"/>
        <v>0</v>
      </c>
      <c r="R235">
        <f t="shared" si="34"/>
        <v>0</v>
      </c>
      <c r="S235">
        <f t="shared" si="34"/>
        <v>0</v>
      </c>
      <c r="T235">
        <f t="shared" si="34"/>
        <v>0</v>
      </c>
      <c r="U235">
        <f t="shared" si="33"/>
        <v>0</v>
      </c>
      <c r="V235">
        <f t="shared" si="33"/>
        <v>0</v>
      </c>
      <c r="W235">
        <f t="shared" si="33"/>
        <v>0</v>
      </c>
      <c r="X235">
        <f t="shared" si="33"/>
        <v>0</v>
      </c>
      <c r="Y235">
        <f t="shared" si="33"/>
        <v>0</v>
      </c>
      <c r="Z235">
        <f t="shared" si="33"/>
        <v>0</v>
      </c>
    </row>
    <row r="236" spans="1:26" x14ac:dyDescent="0.2">
      <c r="A236" s="5">
        <v>231</v>
      </c>
      <c r="B236" s="2">
        <v>74</v>
      </c>
      <c r="C236" t="s">
        <v>1442</v>
      </c>
      <c r="D236" s="2" t="s">
        <v>971</v>
      </c>
      <c r="E236" t="s">
        <v>1662</v>
      </c>
      <c r="F236">
        <f t="shared" si="34"/>
        <v>0</v>
      </c>
      <c r="G236">
        <f t="shared" si="34"/>
        <v>0</v>
      </c>
      <c r="H236">
        <f t="shared" si="34"/>
        <v>0</v>
      </c>
      <c r="I236">
        <f t="shared" si="34"/>
        <v>0</v>
      </c>
      <c r="J236">
        <f t="shared" si="34"/>
        <v>0</v>
      </c>
      <c r="K236">
        <f t="shared" si="34"/>
        <v>0</v>
      </c>
      <c r="L236">
        <f t="shared" si="34"/>
        <v>0</v>
      </c>
      <c r="M236">
        <f t="shared" si="34"/>
        <v>0</v>
      </c>
      <c r="N236">
        <f t="shared" si="34"/>
        <v>0</v>
      </c>
      <c r="O236">
        <f t="shared" si="34"/>
        <v>0</v>
      </c>
      <c r="P236">
        <f t="shared" si="34"/>
        <v>0</v>
      </c>
      <c r="Q236">
        <f t="shared" si="34"/>
        <v>0</v>
      </c>
      <c r="R236">
        <f t="shared" si="34"/>
        <v>0</v>
      </c>
      <c r="S236">
        <f t="shared" si="34"/>
        <v>0</v>
      </c>
      <c r="T236">
        <f t="shared" si="34"/>
        <v>0</v>
      </c>
      <c r="U236">
        <f t="shared" si="33"/>
        <v>0</v>
      </c>
      <c r="V236">
        <f t="shared" si="33"/>
        <v>0</v>
      </c>
      <c r="W236">
        <f t="shared" si="33"/>
        <v>0</v>
      </c>
      <c r="X236">
        <f t="shared" si="33"/>
        <v>0</v>
      </c>
      <c r="Y236">
        <f t="shared" si="33"/>
        <v>0</v>
      </c>
      <c r="Z236">
        <f t="shared" si="33"/>
        <v>0</v>
      </c>
    </row>
    <row r="237" spans="1:26" x14ac:dyDescent="0.2">
      <c r="A237" s="5">
        <v>232</v>
      </c>
      <c r="B237" s="2">
        <v>75</v>
      </c>
      <c r="C237" t="s">
        <v>1442</v>
      </c>
      <c r="D237" s="2" t="s">
        <v>975</v>
      </c>
      <c r="E237" t="s">
        <v>1663</v>
      </c>
      <c r="F237">
        <f t="shared" si="34"/>
        <v>0</v>
      </c>
      <c r="G237">
        <f t="shared" si="34"/>
        <v>0</v>
      </c>
      <c r="H237">
        <f t="shared" si="34"/>
        <v>0</v>
      </c>
      <c r="I237">
        <f t="shared" si="34"/>
        <v>0</v>
      </c>
      <c r="J237">
        <f t="shared" si="34"/>
        <v>0</v>
      </c>
      <c r="K237">
        <f t="shared" si="34"/>
        <v>0</v>
      </c>
      <c r="L237">
        <f t="shared" si="34"/>
        <v>0</v>
      </c>
      <c r="M237">
        <f t="shared" si="34"/>
        <v>0</v>
      </c>
      <c r="N237">
        <f t="shared" si="34"/>
        <v>0</v>
      </c>
      <c r="O237">
        <f t="shared" si="34"/>
        <v>0</v>
      </c>
      <c r="P237">
        <f t="shared" si="34"/>
        <v>0</v>
      </c>
      <c r="Q237">
        <f t="shared" si="34"/>
        <v>0</v>
      </c>
      <c r="R237">
        <f t="shared" si="34"/>
        <v>0</v>
      </c>
      <c r="S237">
        <f t="shared" si="34"/>
        <v>0</v>
      </c>
      <c r="T237">
        <f t="shared" si="34"/>
        <v>0</v>
      </c>
      <c r="U237">
        <f t="shared" si="33"/>
        <v>0</v>
      </c>
      <c r="V237">
        <f t="shared" si="33"/>
        <v>0</v>
      </c>
      <c r="W237">
        <f t="shared" si="33"/>
        <v>0</v>
      </c>
      <c r="X237">
        <f t="shared" si="33"/>
        <v>0</v>
      </c>
      <c r="Y237">
        <f t="shared" si="33"/>
        <v>0</v>
      </c>
      <c r="Z237">
        <f t="shared" si="33"/>
        <v>0</v>
      </c>
    </row>
    <row r="238" spans="1:26" x14ac:dyDescent="0.2">
      <c r="A238" s="5">
        <v>233</v>
      </c>
      <c r="B238" s="2">
        <v>76</v>
      </c>
      <c r="C238" t="s">
        <v>1442</v>
      </c>
      <c r="D238" s="2" t="s">
        <v>979</v>
      </c>
      <c r="E238" t="s">
        <v>1664</v>
      </c>
      <c r="F238">
        <f t="shared" si="34"/>
        <v>0</v>
      </c>
      <c r="G238">
        <f t="shared" si="34"/>
        <v>0</v>
      </c>
      <c r="H238">
        <f t="shared" si="34"/>
        <v>0</v>
      </c>
      <c r="I238">
        <f t="shared" si="34"/>
        <v>0</v>
      </c>
      <c r="J238">
        <f t="shared" si="34"/>
        <v>0</v>
      </c>
      <c r="K238">
        <f t="shared" si="34"/>
        <v>0</v>
      </c>
      <c r="L238">
        <f t="shared" si="34"/>
        <v>0</v>
      </c>
      <c r="M238">
        <f t="shared" si="34"/>
        <v>0</v>
      </c>
      <c r="N238">
        <f t="shared" si="34"/>
        <v>0</v>
      </c>
      <c r="O238">
        <f t="shared" si="34"/>
        <v>0</v>
      </c>
      <c r="P238">
        <f t="shared" si="34"/>
        <v>0</v>
      </c>
      <c r="Q238">
        <f t="shared" si="34"/>
        <v>0</v>
      </c>
      <c r="R238">
        <f t="shared" si="34"/>
        <v>0</v>
      </c>
      <c r="S238">
        <f t="shared" si="34"/>
        <v>0</v>
      </c>
      <c r="T238">
        <f t="shared" si="34"/>
        <v>0</v>
      </c>
      <c r="U238">
        <f t="shared" si="33"/>
        <v>0</v>
      </c>
      <c r="V238">
        <f t="shared" si="33"/>
        <v>0</v>
      </c>
      <c r="W238">
        <f t="shared" si="33"/>
        <v>0</v>
      </c>
      <c r="X238">
        <f t="shared" si="33"/>
        <v>0</v>
      </c>
      <c r="Y238">
        <f t="shared" si="33"/>
        <v>0</v>
      </c>
      <c r="Z238">
        <f t="shared" si="33"/>
        <v>0</v>
      </c>
    </row>
    <row r="239" spans="1:26" x14ac:dyDescent="0.2">
      <c r="A239" s="5">
        <v>234</v>
      </c>
      <c r="B239" s="2">
        <v>77</v>
      </c>
      <c r="C239" t="s">
        <v>1442</v>
      </c>
      <c r="D239" s="2" t="s">
        <v>983</v>
      </c>
      <c r="E239" t="s">
        <v>983</v>
      </c>
      <c r="F239">
        <f t="shared" si="34"/>
        <v>0</v>
      </c>
      <c r="G239">
        <f t="shared" si="34"/>
        <v>0</v>
      </c>
      <c r="H239">
        <f t="shared" si="34"/>
        <v>0</v>
      </c>
      <c r="I239">
        <f t="shared" si="34"/>
        <v>0</v>
      </c>
      <c r="J239">
        <f t="shared" si="34"/>
        <v>0</v>
      </c>
      <c r="K239">
        <f t="shared" si="34"/>
        <v>0</v>
      </c>
      <c r="L239">
        <f t="shared" si="34"/>
        <v>0</v>
      </c>
      <c r="M239">
        <f t="shared" si="34"/>
        <v>0</v>
      </c>
      <c r="N239">
        <f t="shared" si="34"/>
        <v>0</v>
      </c>
      <c r="O239">
        <f t="shared" si="34"/>
        <v>0</v>
      </c>
      <c r="P239">
        <f t="shared" si="34"/>
        <v>0</v>
      </c>
      <c r="Q239">
        <f t="shared" si="34"/>
        <v>0</v>
      </c>
      <c r="R239">
        <f t="shared" si="34"/>
        <v>0</v>
      </c>
      <c r="S239">
        <f t="shared" si="34"/>
        <v>0</v>
      </c>
      <c r="T239">
        <f t="shared" si="34"/>
        <v>0</v>
      </c>
      <c r="U239">
        <f t="shared" si="33"/>
        <v>0</v>
      </c>
      <c r="V239">
        <f t="shared" si="33"/>
        <v>0</v>
      </c>
      <c r="W239">
        <f t="shared" si="33"/>
        <v>0</v>
      </c>
      <c r="X239">
        <f t="shared" si="33"/>
        <v>0</v>
      </c>
      <c r="Y239">
        <f t="shared" si="33"/>
        <v>0</v>
      </c>
      <c r="Z239">
        <f t="shared" si="33"/>
        <v>0</v>
      </c>
    </row>
    <row r="240" spans="1:26" x14ac:dyDescent="0.2">
      <c r="A240" s="5">
        <v>235</v>
      </c>
      <c r="B240" s="2">
        <v>78</v>
      </c>
      <c r="C240" t="s">
        <v>1442</v>
      </c>
      <c r="D240" s="2" t="s">
        <v>1237</v>
      </c>
      <c r="E240" t="s">
        <v>1665</v>
      </c>
      <c r="F240">
        <f t="shared" si="34"/>
        <v>0</v>
      </c>
      <c r="G240">
        <f t="shared" si="34"/>
        <v>0</v>
      </c>
      <c r="H240">
        <f t="shared" si="34"/>
        <v>0</v>
      </c>
      <c r="I240">
        <f t="shared" si="34"/>
        <v>0</v>
      </c>
      <c r="J240">
        <f t="shared" si="34"/>
        <v>0</v>
      </c>
      <c r="K240">
        <f t="shared" si="34"/>
        <v>0</v>
      </c>
      <c r="L240">
        <f t="shared" si="34"/>
        <v>0</v>
      </c>
      <c r="M240">
        <f t="shared" si="34"/>
        <v>0</v>
      </c>
      <c r="N240">
        <f t="shared" si="34"/>
        <v>0</v>
      </c>
      <c r="O240">
        <f t="shared" si="34"/>
        <v>0</v>
      </c>
      <c r="P240">
        <f t="shared" si="34"/>
        <v>0</v>
      </c>
      <c r="Q240">
        <f t="shared" si="34"/>
        <v>0</v>
      </c>
      <c r="R240">
        <f t="shared" si="34"/>
        <v>0</v>
      </c>
      <c r="S240">
        <f t="shared" si="34"/>
        <v>0</v>
      </c>
      <c r="T240">
        <f t="shared" si="34"/>
        <v>0</v>
      </c>
      <c r="U240">
        <f t="shared" si="33"/>
        <v>0</v>
      </c>
      <c r="V240">
        <f t="shared" si="33"/>
        <v>0</v>
      </c>
      <c r="W240">
        <f t="shared" si="33"/>
        <v>0</v>
      </c>
      <c r="X240">
        <f t="shared" si="33"/>
        <v>0</v>
      </c>
      <c r="Y240">
        <f t="shared" si="33"/>
        <v>0</v>
      </c>
      <c r="Z240">
        <f t="shared" si="33"/>
        <v>0</v>
      </c>
    </row>
    <row r="241" spans="1:26" x14ac:dyDescent="0.2">
      <c r="A241" s="5">
        <v>236</v>
      </c>
      <c r="B241" s="2">
        <v>1</v>
      </c>
      <c r="C241" t="s">
        <v>1443</v>
      </c>
      <c r="D241" s="2" t="s">
        <v>986</v>
      </c>
      <c r="E241" t="s">
        <v>1666</v>
      </c>
      <c r="F241">
        <f t="shared" si="34"/>
        <v>1</v>
      </c>
      <c r="G241">
        <f t="shared" si="34"/>
        <v>0</v>
      </c>
      <c r="H241">
        <f t="shared" si="34"/>
        <v>0</v>
      </c>
      <c r="I241">
        <f t="shared" si="34"/>
        <v>0</v>
      </c>
      <c r="J241">
        <f t="shared" si="34"/>
        <v>0</v>
      </c>
      <c r="K241">
        <f t="shared" si="34"/>
        <v>0</v>
      </c>
      <c r="L241">
        <f t="shared" si="34"/>
        <v>0</v>
      </c>
      <c r="M241">
        <f t="shared" si="34"/>
        <v>0</v>
      </c>
      <c r="N241">
        <f t="shared" si="34"/>
        <v>0</v>
      </c>
      <c r="O241">
        <f t="shared" si="34"/>
        <v>0</v>
      </c>
      <c r="P241">
        <f t="shared" si="34"/>
        <v>0</v>
      </c>
      <c r="Q241">
        <f t="shared" si="34"/>
        <v>0</v>
      </c>
      <c r="R241">
        <f t="shared" si="34"/>
        <v>0</v>
      </c>
      <c r="S241">
        <f t="shared" si="34"/>
        <v>0</v>
      </c>
      <c r="T241">
        <f t="shared" si="34"/>
        <v>0</v>
      </c>
      <c r="U241">
        <f t="shared" si="33"/>
        <v>0</v>
      </c>
      <c r="V241">
        <f t="shared" si="33"/>
        <v>0</v>
      </c>
      <c r="W241">
        <f t="shared" si="33"/>
        <v>0</v>
      </c>
      <c r="X241">
        <f t="shared" si="33"/>
        <v>0</v>
      </c>
      <c r="Y241">
        <f t="shared" si="33"/>
        <v>0</v>
      </c>
      <c r="Z241">
        <f t="shared" si="33"/>
        <v>0</v>
      </c>
    </row>
    <row r="242" spans="1:26" x14ac:dyDescent="0.2">
      <c r="A242" s="5">
        <v>237</v>
      </c>
      <c r="B242" s="2">
        <v>2</v>
      </c>
      <c r="C242" t="s">
        <v>1443</v>
      </c>
      <c r="D242" s="2" t="s">
        <v>992</v>
      </c>
      <c r="E242" t="s">
        <v>1667</v>
      </c>
      <c r="F242">
        <f t="shared" si="34"/>
        <v>0</v>
      </c>
      <c r="G242">
        <f t="shared" si="34"/>
        <v>0</v>
      </c>
      <c r="H242">
        <f t="shared" si="34"/>
        <v>0</v>
      </c>
      <c r="I242">
        <f t="shared" si="34"/>
        <v>0</v>
      </c>
      <c r="J242">
        <f t="shared" si="34"/>
        <v>0</v>
      </c>
      <c r="K242">
        <f t="shared" si="34"/>
        <v>0</v>
      </c>
      <c r="L242">
        <f t="shared" si="34"/>
        <v>0</v>
      </c>
      <c r="M242">
        <f t="shared" si="34"/>
        <v>0</v>
      </c>
      <c r="N242">
        <f t="shared" si="34"/>
        <v>0</v>
      </c>
      <c r="O242">
        <f t="shared" si="34"/>
        <v>0</v>
      </c>
      <c r="P242">
        <f t="shared" si="34"/>
        <v>0</v>
      </c>
      <c r="Q242">
        <f t="shared" si="34"/>
        <v>0</v>
      </c>
      <c r="R242">
        <f t="shared" si="34"/>
        <v>0</v>
      </c>
      <c r="S242">
        <f t="shared" si="34"/>
        <v>0</v>
      </c>
      <c r="T242">
        <f t="shared" si="34"/>
        <v>0</v>
      </c>
      <c r="U242">
        <f t="shared" si="33"/>
        <v>0</v>
      </c>
      <c r="V242">
        <f t="shared" si="33"/>
        <v>0</v>
      </c>
      <c r="W242">
        <f t="shared" si="33"/>
        <v>0</v>
      </c>
      <c r="X242">
        <f t="shared" si="33"/>
        <v>0</v>
      </c>
      <c r="Y242">
        <f t="shared" si="33"/>
        <v>0</v>
      </c>
      <c r="Z242">
        <f t="shared" si="33"/>
        <v>0</v>
      </c>
    </row>
    <row r="243" spans="1:26" x14ac:dyDescent="0.2">
      <c r="A243" s="5">
        <v>238</v>
      </c>
      <c r="B243" s="2">
        <v>3</v>
      </c>
      <c r="C243" t="s">
        <v>1443</v>
      </c>
      <c r="D243" s="2" t="s">
        <v>994</v>
      </c>
      <c r="E243" t="s">
        <v>1668</v>
      </c>
      <c r="F243">
        <f t="shared" si="34"/>
        <v>0</v>
      </c>
      <c r="G243">
        <f t="shared" si="34"/>
        <v>0</v>
      </c>
      <c r="H243">
        <f t="shared" si="34"/>
        <v>0</v>
      </c>
      <c r="I243">
        <f t="shared" si="34"/>
        <v>0</v>
      </c>
      <c r="J243">
        <f t="shared" si="34"/>
        <v>0</v>
      </c>
      <c r="K243">
        <f t="shared" si="34"/>
        <v>0</v>
      </c>
      <c r="L243">
        <f t="shared" si="34"/>
        <v>0</v>
      </c>
      <c r="M243">
        <f t="shared" si="34"/>
        <v>0</v>
      </c>
      <c r="N243">
        <f t="shared" si="34"/>
        <v>0</v>
      </c>
      <c r="O243">
        <f t="shared" si="34"/>
        <v>0</v>
      </c>
      <c r="P243">
        <f t="shared" si="34"/>
        <v>0</v>
      </c>
      <c r="Q243">
        <f t="shared" si="34"/>
        <v>0</v>
      </c>
      <c r="R243">
        <f t="shared" si="34"/>
        <v>0</v>
      </c>
      <c r="S243">
        <f t="shared" si="34"/>
        <v>0</v>
      </c>
      <c r="T243">
        <f t="shared" si="34"/>
        <v>0</v>
      </c>
      <c r="U243">
        <f t="shared" si="33"/>
        <v>0</v>
      </c>
      <c r="V243">
        <f t="shared" si="33"/>
        <v>0</v>
      </c>
      <c r="W243">
        <f t="shared" si="33"/>
        <v>0</v>
      </c>
      <c r="X243">
        <f t="shared" si="33"/>
        <v>0</v>
      </c>
      <c r="Y243">
        <f t="shared" si="33"/>
        <v>0</v>
      </c>
      <c r="Z243">
        <f t="shared" si="33"/>
        <v>0</v>
      </c>
    </row>
    <row r="244" spans="1:26" x14ac:dyDescent="0.2">
      <c r="A244" s="5">
        <v>239</v>
      </c>
      <c r="B244" s="2">
        <v>4</v>
      </c>
      <c r="C244" t="s">
        <v>1443</v>
      </c>
      <c r="D244" s="2" t="s">
        <v>996</v>
      </c>
      <c r="E244" t="s">
        <v>1669</v>
      </c>
      <c r="F244">
        <f t="shared" si="34"/>
        <v>0</v>
      </c>
      <c r="G244">
        <f t="shared" si="34"/>
        <v>0</v>
      </c>
      <c r="H244">
        <f t="shared" si="34"/>
        <v>0</v>
      </c>
      <c r="I244">
        <f t="shared" si="34"/>
        <v>0</v>
      </c>
      <c r="J244">
        <f t="shared" si="34"/>
        <v>0</v>
      </c>
      <c r="K244">
        <f t="shared" si="34"/>
        <v>0</v>
      </c>
      <c r="L244">
        <f t="shared" si="34"/>
        <v>0</v>
      </c>
      <c r="M244">
        <f t="shared" si="34"/>
        <v>0</v>
      </c>
      <c r="N244">
        <f t="shared" si="34"/>
        <v>0</v>
      </c>
      <c r="O244">
        <f t="shared" si="34"/>
        <v>0</v>
      </c>
      <c r="P244">
        <f t="shared" si="34"/>
        <v>0</v>
      </c>
      <c r="Q244">
        <f t="shared" si="34"/>
        <v>0</v>
      </c>
      <c r="R244">
        <f t="shared" si="34"/>
        <v>0</v>
      </c>
      <c r="S244">
        <f t="shared" si="34"/>
        <v>0</v>
      </c>
      <c r="T244">
        <f t="shared" si="34"/>
        <v>0</v>
      </c>
      <c r="U244">
        <f t="shared" si="33"/>
        <v>0</v>
      </c>
      <c r="V244">
        <f t="shared" si="33"/>
        <v>0</v>
      </c>
      <c r="W244">
        <f t="shared" si="33"/>
        <v>0</v>
      </c>
      <c r="X244">
        <f t="shared" si="33"/>
        <v>0</v>
      </c>
      <c r="Y244">
        <f t="shared" si="33"/>
        <v>0</v>
      </c>
      <c r="Z244">
        <f t="shared" si="33"/>
        <v>0</v>
      </c>
    </row>
    <row r="245" spans="1:26" x14ac:dyDescent="0.2">
      <c r="A245" s="5">
        <v>240</v>
      </c>
      <c r="B245" s="2">
        <v>5</v>
      </c>
      <c r="C245" t="s">
        <v>1443</v>
      </c>
      <c r="D245" s="2" t="s">
        <v>998</v>
      </c>
      <c r="E245" t="s">
        <v>1670</v>
      </c>
      <c r="F245">
        <f t="shared" si="34"/>
        <v>0</v>
      </c>
      <c r="G245">
        <f t="shared" si="34"/>
        <v>0</v>
      </c>
      <c r="H245">
        <f t="shared" si="34"/>
        <v>0</v>
      </c>
      <c r="I245">
        <f t="shared" si="34"/>
        <v>0</v>
      </c>
      <c r="J245">
        <f t="shared" si="34"/>
        <v>0</v>
      </c>
      <c r="K245">
        <f t="shared" si="34"/>
        <v>0</v>
      </c>
      <c r="L245">
        <f t="shared" si="34"/>
        <v>0</v>
      </c>
      <c r="M245">
        <f t="shared" si="34"/>
        <v>0</v>
      </c>
      <c r="N245">
        <f t="shared" si="34"/>
        <v>0</v>
      </c>
      <c r="O245">
        <f t="shared" si="34"/>
        <v>0</v>
      </c>
      <c r="P245">
        <f t="shared" si="34"/>
        <v>0</v>
      </c>
      <c r="Q245">
        <f t="shared" si="34"/>
        <v>0</v>
      </c>
      <c r="R245">
        <f t="shared" si="34"/>
        <v>0</v>
      </c>
      <c r="S245">
        <f t="shared" si="34"/>
        <v>0</v>
      </c>
      <c r="T245">
        <f t="shared" si="34"/>
        <v>0</v>
      </c>
      <c r="U245">
        <f t="shared" si="33"/>
        <v>0</v>
      </c>
      <c r="V245">
        <f t="shared" si="33"/>
        <v>0</v>
      </c>
      <c r="W245">
        <f t="shared" si="33"/>
        <v>0</v>
      </c>
      <c r="X245">
        <f t="shared" si="33"/>
        <v>0</v>
      </c>
      <c r="Y245">
        <f t="shared" si="33"/>
        <v>0</v>
      </c>
      <c r="Z245">
        <f t="shared" si="33"/>
        <v>0</v>
      </c>
    </row>
    <row r="246" spans="1:26" x14ac:dyDescent="0.2">
      <c r="A246" s="5">
        <v>241</v>
      </c>
      <c r="B246" s="2">
        <v>6</v>
      </c>
      <c r="C246" t="s">
        <v>1443</v>
      </c>
      <c r="D246" s="2" t="s">
        <v>1000</v>
      </c>
      <c r="E246" t="s">
        <v>1671</v>
      </c>
      <c r="F246">
        <f t="shared" si="34"/>
        <v>0</v>
      </c>
      <c r="G246">
        <f t="shared" si="34"/>
        <v>0</v>
      </c>
      <c r="H246">
        <f t="shared" si="34"/>
        <v>0</v>
      </c>
      <c r="I246">
        <f t="shared" si="34"/>
        <v>0</v>
      </c>
      <c r="J246">
        <f t="shared" si="34"/>
        <v>0</v>
      </c>
      <c r="K246">
        <f t="shared" si="34"/>
        <v>0</v>
      </c>
      <c r="L246">
        <f t="shared" si="34"/>
        <v>0</v>
      </c>
      <c r="M246">
        <f t="shared" si="34"/>
        <v>0</v>
      </c>
      <c r="N246">
        <f t="shared" si="34"/>
        <v>0</v>
      </c>
      <c r="O246">
        <f t="shared" si="34"/>
        <v>0</v>
      </c>
      <c r="P246">
        <f t="shared" si="34"/>
        <v>0</v>
      </c>
      <c r="Q246">
        <f t="shared" si="34"/>
        <v>0</v>
      </c>
      <c r="R246">
        <f t="shared" si="34"/>
        <v>0</v>
      </c>
      <c r="S246">
        <f t="shared" si="34"/>
        <v>0</v>
      </c>
      <c r="T246">
        <f t="shared" si="34"/>
        <v>0</v>
      </c>
      <c r="U246">
        <f t="shared" si="34"/>
        <v>0</v>
      </c>
      <c r="V246">
        <f t="shared" ref="V246:Z261" si="35">IF(SUBSTITUTE($E246,LOWER(V$5),"")=$E246,0,1)</f>
        <v>0</v>
      </c>
      <c r="W246">
        <f t="shared" si="35"/>
        <v>0</v>
      </c>
      <c r="X246">
        <f t="shared" si="35"/>
        <v>0</v>
      </c>
      <c r="Y246">
        <f t="shared" si="35"/>
        <v>0</v>
      </c>
      <c r="Z246">
        <f t="shared" si="35"/>
        <v>0</v>
      </c>
    </row>
    <row r="247" spans="1:26" x14ac:dyDescent="0.2">
      <c r="A247" s="5">
        <v>242</v>
      </c>
      <c r="B247" s="2">
        <v>7</v>
      </c>
      <c r="C247" t="s">
        <v>1443</v>
      </c>
      <c r="D247" s="2" t="s">
        <v>1000</v>
      </c>
      <c r="E247" t="s">
        <v>1671</v>
      </c>
      <c r="F247">
        <f t="shared" ref="F247:U262" si="36">IF(SUBSTITUTE($E247,LOWER(F$5),"")=$E247,0,1)</f>
        <v>0</v>
      </c>
      <c r="G247">
        <f t="shared" si="36"/>
        <v>0</v>
      </c>
      <c r="H247">
        <f t="shared" si="36"/>
        <v>0</v>
      </c>
      <c r="I247">
        <f t="shared" si="36"/>
        <v>0</v>
      </c>
      <c r="J247">
        <f t="shared" si="36"/>
        <v>0</v>
      </c>
      <c r="K247">
        <f t="shared" si="36"/>
        <v>0</v>
      </c>
      <c r="L247">
        <f t="shared" si="36"/>
        <v>0</v>
      </c>
      <c r="M247">
        <f t="shared" si="36"/>
        <v>0</v>
      </c>
      <c r="N247">
        <f t="shared" si="36"/>
        <v>0</v>
      </c>
      <c r="O247">
        <f t="shared" si="36"/>
        <v>0</v>
      </c>
      <c r="P247">
        <f t="shared" si="36"/>
        <v>0</v>
      </c>
      <c r="Q247">
        <f t="shared" si="36"/>
        <v>0</v>
      </c>
      <c r="R247">
        <f t="shared" si="36"/>
        <v>0</v>
      </c>
      <c r="S247">
        <f t="shared" si="36"/>
        <v>0</v>
      </c>
      <c r="T247">
        <f t="shared" si="36"/>
        <v>0</v>
      </c>
      <c r="U247">
        <f t="shared" si="36"/>
        <v>0</v>
      </c>
      <c r="V247">
        <f t="shared" si="35"/>
        <v>0</v>
      </c>
      <c r="W247">
        <f t="shared" si="35"/>
        <v>0</v>
      </c>
      <c r="X247">
        <f t="shared" si="35"/>
        <v>0</v>
      </c>
      <c r="Y247">
        <f t="shared" si="35"/>
        <v>0</v>
      </c>
      <c r="Z247">
        <f t="shared" si="35"/>
        <v>0</v>
      </c>
    </row>
    <row r="248" spans="1:26" x14ac:dyDescent="0.2">
      <c r="A248" s="5">
        <v>243</v>
      </c>
      <c r="B248" s="2">
        <v>8</v>
      </c>
      <c r="C248" t="s">
        <v>1443</v>
      </c>
      <c r="D248" s="2" t="s">
        <v>1003</v>
      </c>
      <c r="E248" t="s">
        <v>1672</v>
      </c>
      <c r="F248">
        <f t="shared" si="36"/>
        <v>0</v>
      </c>
      <c r="G248">
        <f t="shared" si="36"/>
        <v>0</v>
      </c>
      <c r="H248">
        <f t="shared" si="36"/>
        <v>0</v>
      </c>
      <c r="I248">
        <f t="shared" si="36"/>
        <v>0</v>
      </c>
      <c r="J248">
        <f t="shared" si="36"/>
        <v>0</v>
      </c>
      <c r="K248">
        <f t="shared" si="36"/>
        <v>0</v>
      </c>
      <c r="L248">
        <f t="shared" si="36"/>
        <v>0</v>
      </c>
      <c r="M248">
        <f t="shared" si="36"/>
        <v>0</v>
      </c>
      <c r="N248">
        <f t="shared" si="36"/>
        <v>0</v>
      </c>
      <c r="O248">
        <f t="shared" si="36"/>
        <v>0</v>
      </c>
      <c r="P248">
        <f t="shared" si="36"/>
        <v>0</v>
      </c>
      <c r="Q248">
        <f t="shared" si="36"/>
        <v>0</v>
      </c>
      <c r="R248">
        <f t="shared" si="36"/>
        <v>0</v>
      </c>
      <c r="S248">
        <f t="shared" si="36"/>
        <v>0</v>
      </c>
      <c r="T248">
        <f t="shared" si="36"/>
        <v>0</v>
      </c>
      <c r="U248">
        <f t="shared" si="36"/>
        <v>0</v>
      </c>
      <c r="V248">
        <f t="shared" si="35"/>
        <v>0</v>
      </c>
      <c r="W248">
        <f t="shared" si="35"/>
        <v>0</v>
      </c>
      <c r="X248">
        <f t="shared" si="35"/>
        <v>0</v>
      </c>
      <c r="Y248">
        <f t="shared" si="35"/>
        <v>0</v>
      </c>
      <c r="Z248">
        <f t="shared" si="35"/>
        <v>0</v>
      </c>
    </row>
    <row r="249" spans="1:26" x14ac:dyDescent="0.2">
      <c r="A249" s="5">
        <v>244</v>
      </c>
      <c r="B249" s="2">
        <v>9</v>
      </c>
      <c r="C249" t="s">
        <v>1443</v>
      </c>
      <c r="D249" s="2" t="s">
        <v>1005</v>
      </c>
      <c r="E249" t="s">
        <v>1673</v>
      </c>
      <c r="F249">
        <f t="shared" si="36"/>
        <v>0</v>
      </c>
      <c r="G249">
        <f t="shared" si="36"/>
        <v>0</v>
      </c>
      <c r="H249">
        <f t="shared" si="36"/>
        <v>0</v>
      </c>
      <c r="I249">
        <f t="shared" si="36"/>
        <v>0</v>
      </c>
      <c r="J249">
        <f t="shared" si="36"/>
        <v>0</v>
      </c>
      <c r="K249">
        <f t="shared" si="36"/>
        <v>0</v>
      </c>
      <c r="L249">
        <f t="shared" si="36"/>
        <v>0</v>
      </c>
      <c r="M249">
        <f t="shared" si="36"/>
        <v>0</v>
      </c>
      <c r="N249">
        <f t="shared" si="36"/>
        <v>0</v>
      </c>
      <c r="O249">
        <f t="shared" si="36"/>
        <v>0</v>
      </c>
      <c r="P249">
        <f t="shared" si="36"/>
        <v>0</v>
      </c>
      <c r="Q249">
        <f t="shared" si="36"/>
        <v>0</v>
      </c>
      <c r="R249">
        <f t="shared" si="36"/>
        <v>0</v>
      </c>
      <c r="S249">
        <f t="shared" si="36"/>
        <v>0</v>
      </c>
      <c r="T249">
        <f t="shared" si="36"/>
        <v>0</v>
      </c>
      <c r="U249">
        <f t="shared" si="36"/>
        <v>0</v>
      </c>
      <c r="V249">
        <f t="shared" si="35"/>
        <v>0</v>
      </c>
      <c r="W249">
        <f t="shared" si="35"/>
        <v>0</v>
      </c>
      <c r="X249">
        <f t="shared" si="35"/>
        <v>0</v>
      </c>
      <c r="Y249">
        <f t="shared" si="35"/>
        <v>0</v>
      </c>
      <c r="Z249">
        <f t="shared" si="35"/>
        <v>0</v>
      </c>
    </row>
    <row r="250" spans="1:26" x14ac:dyDescent="0.2">
      <c r="A250" s="5">
        <v>245</v>
      </c>
      <c r="B250" s="2">
        <v>10</v>
      </c>
      <c r="C250" t="s">
        <v>1443</v>
      </c>
      <c r="D250" s="2" t="s">
        <v>1007</v>
      </c>
      <c r="E250" t="s">
        <v>1674</v>
      </c>
      <c r="F250">
        <f t="shared" si="36"/>
        <v>0</v>
      </c>
      <c r="G250">
        <f t="shared" si="36"/>
        <v>0</v>
      </c>
      <c r="H250">
        <f t="shared" si="36"/>
        <v>0</v>
      </c>
      <c r="I250">
        <f t="shared" si="36"/>
        <v>0</v>
      </c>
      <c r="J250">
        <f t="shared" si="36"/>
        <v>0</v>
      </c>
      <c r="K250">
        <f t="shared" si="36"/>
        <v>0</v>
      </c>
      <c r="L250">
        <f t="shared" si="36"/>
        <v>0</v>
      </c>
      <c r="M250">
        <f t="shared" si="36"/>
        <v>0</v>
      </c>
      <c r="N250">
        <f t="shared" si="36"/>
        <v>0</v>
      </c>
      <c r="O250">
        <f t="shared" si="36"/>
        <v>0</v>
      </c>
      <c r="P250">
        <f t="shared" si="36"/>
        <v>0</v>
      </c>
      <c r="Q250">
        <f t="shared" si="36"/>
        <v>0</v>
      </c>
      <c r="R250">
        <f t="shared" si="36"/>
        <v>0</v>
      </c>
      <c r="S250">
        <f t="shared" si="36"/>
        <v>0</v>
      </c>
      <c r="T250">
        <f t="shared" si="36"/>
        <v>0</v>
      </c>
      <c r="U250">
        <f t="shared" si="36"/>
        <v>0</v>
      </c>
      <c r="V250">
        <f t="shared" si="35"/>
        <v>0</v>
      </c>
      <c r="W250">
        <f t="shared" si="35"/>
        <v>0</v>
      </c>
      <c r="X250">
        <f t="shared" si="35"/>
        <v>0</v>
      </c>
      <c r="Y250">
        <f t="shared" si="35"/>
        <v>0</v>
      </c>
      <c r="Z250">
        <f t="shared" si="35"/>
        <v>0</v>
      </c>
    </row>
    <row r="251" spans="1:26" x14ac:dyDescent="0.2">
      <c r="A251" s="5">
        <v>246</v>
      </c>
      <c r="B251" s="2">
        <v>11</v>
      </c>
      <c r="C251" t="s">
        <v>1443</v>
      </c>
      <c r="D251" s="2" t="s">
        <v>1009</v>
      </c>
      <c r="E251" t="s">
        <v>1675</v>
      </c>
      <c r="F251">
        <f t="shared" si="36"/>
        <v>0</v>
      </c>
      <c r="G251">
        <f t="shared" si="36"/>
        <v>0</v>
      </c>
      <c r="H251">
        <f t="shared" si="36"/>
        <v>0</v>
      </c>
      <c r="I251">
        <f t="shared" si="36"/>
        <v>0</v>
      </c>
      <c r="J251">
        <f t="shared" si="36"/>
        <v>0</v>
      </c>
      <c r="K251">
        <f t="shared" si="36"/>
        <v>0</v>
      </c>
      <c r="L251">
        <f t="shared" si="36"/>
        <v>0</v>
      </c>
      <c r="M251">
        <f t="shared" si="36"/>
        <v>0</v>
      </c>
      <c r="N251">
        <f t="shared" si="36"/>
        <v>0</v>
      </c>
      <c r="O251">
        <f t="shared" si="36"/>
        <v>0</v>
      </c>
      <c r="P251">
        <f t="shared" si="36"/>
        <v>0</v>
      </c>
      <c r="Q251">
        <f t="shared" si="36"/>
        <v>0</v>
      </c>
      <c r="R251">
        <f t="shared" si="36"/>
        <v>0</v>
      </c>
      <c r="S251">
        <f t="shared" si="36"/>
        <v>0</v>
      </c>
      <c r="T251">
        <f t="shared" si="36"/>
        <v>0</v>
      </c>
      <c r="U251">
        <f t="shared" si="36"/>
        <v>0</v>
      </c>
      <c r="V251">
        <f t="shared" si="35"/>
        <v>0</v>
      </c>
      <c r="W251">
        <f t="shared" si="35"/>
        <v>0</v>
      </c>
      <c r="X251">
        <f t="shared" si="35"/>
        <v>0</v>
      </c>
      <c r="Y251">
        <f t="shared" si="35"/>
        <v>0</v>
      </c>
      <c r="Z251">
        <f t="shared" si="35"/>
        <v>0</v>
      </c>
    </row>
    <row r="252" spans="1:26" x14ac:dyDescent="0.2">
      <c r="A252" s="5">
        <v>247</v>
      </c>
      <c r="B252" s="2">
        <v>12</v>
      </c>
      <c r="C252" t="s">
        <v>1443</v>
      </c>
      <c r="D252" s="2" t="s">
        <v>1012</v>
      </c>
      <c r="E252" t="s">
        <v>1676</v>
      </c>
      <c r="F252">
        <f t="shared" si="36"/>
        <v>0</v>
      </c>
      <c r="G252">
        <f t="shared" si="36"/>
        <v>0</v>
      </c>
      <c r="H252">
        <f t="shared" si="36"/>
        <v>0</v>
      </c>
      <c r="I252">
        <f t="shared" si="36"/>
        <v>0</v>
      </c>
      <c r="J252">
        <f t="shared" si="36"/>
        <v>0</v>
      </c>
      <c r="K252">
        <f t="shared" si="36"/>
        <v>0</v>
      </c>
      <c r="L252">
        <f t="shared" si="36"/>
        <v>0</v>
      </c>
      <c r="M252">
        <f t="shared" si="36"/>
        <v>0</v>
      </c>
      <c r="N252">
        <f t="shared" si="36"/>
        <v>0</v>
      </c>
      <c r="O252">
        <f t="shared" si="36"/>
        <v>0</v>
      </c>
      <c r="P252">
        <f t="shared" si="36"/>
        <v>0</v>
      </c>
      <c r="Q252">
        <f t="shared" si="36"/>
        <v>0</v>
      </c>
      <c r="R252">
        <f t="shared" si="36"/>
        <v>0</v>
      </c>
      <c r="S252">
        <f t="shared" si="36"/>
        <v>0</v>
      </c>
      <c r="T252">
        <f t="shared" si="36"/>
        <v>0</v>
      </c>
      <c r="U252">
        <f t="shared" si="36"/>
        <v>0</v>
      </c>
      <c r="V252">
        <f t="shared" si="35"/>
        <v>0</v>
      </c>
      <c r="W252">
        <f t="shared" si="35"/>
        <v>0</v>
      </c>
      <c r="X252">
        <f t="shared" si="35"/>
        <v>0</v>
      </c>
      <c r="Y252">
        <f t="shared" si="35"/>
        <v>0</v>
      </c>
      <c r="Z252">
        <f t="shared" si="35"/>
        <v>0</v>
      </c>
    </row>
    <row r="253" spans="1:26" x14ac:dyDescent="0.2">
      <c r="A253" s="5">
        <v>248</v>
      </c>
      <c r="B253" s="2">
        <v>13</v>
      </c>
      <c r="C253" t="s">
        <v>1443</v>
      </c>
      <c r="D253" s="2" t="s">
        <v>1014</v>
      </c>
      <c r="E253" t="s">
        <v>1677</v>
      </c>
      <c r="F253">
        <f t="shared" si="36"/>
        <v>0</v>
      </c>
      <c r="G253">
        <f t="shared" si="36"/>
        <v>0</v>
      </c>
      <c r="H253">
        <f t="shared" si="36"/>
        <v>0</v>
      </c>
      <c r="I253">
        <f t="shared" si="36"/>
        <v>0</v>
      </c>
      <c r="J253">
        <f t="shared" si="36"/>
        <v>0</v>
      </c>
      <c r="K253">
        <f t="shared" si="36"/>
        <v>0</v>
      </c>
      <c r="L253">
        <f t="shared" si="36"/>
        <v>0</v>
      </c>
      <c r="M253">
        <f t="shared" si="36"/>
        <v>0</v>
      </c>
      <c r="N253">
        <f t="shared" si="36"/>
        <v>0</v>
      </c>
      <c r="O253">
        <f t="shared" si="36"/>
        <v>0</v>
      </c>
      <c r="P253">
        <f t="shared" si="36"/>
        <v>0</v>
      </c>
      <c r="Q253">
        <f t="shared" si="36"/>
        <v>0</v>
      </c>
      <c r="R253">
        <f t="shared" si="36"/>
        <v>0</v>
      </c>
      <c r="S253">
        <f t="shared" si="36"/>
        <v>0</v>
      </c>
      <c r="T253">
        <f t="shared" si="36"/>
        <v>0</v>
      </c>
      <c r="U253">
        <f t="shared" si="36"/>
        <v>0</v>
      </c>
      <c r="V253">
        <f t="shared" si="35"/>
        <v>0</v>
      </c>
      <c r="W253">
        <f t="shared" si="35"/>
        <v>0</v>
      </c>
      <c r="X253">
        <f t="shared" si="35"/>
        <v>0</v>
      </c>
      <c r="Y253">
        <f t="shared" si="35"/>
        <v>0</v>
      </c>
      <c r="Z253">
        <f t="shared" si="35"/>
        <v>0</v>
      </c>
    </row>
    <row r="254" spans="1:26" x14ac:dyDescent="0.2">
      <c r="A254" s="5">
        <v>249</v>
      </c>
      <c r="B254" s="2">
        <v>14</v>
      </c>
      <c r="C254" t="s">
        <v>1443</v>
      </c>
      <c r="D254" s="2" t="s">
        <v>1016</v>
      </c>
      <c r="E254" t="s">
        <v>1678</v>
      </c>
      <c r="F254">
        <f t="shared" si="36"/>
        <v>0</v>
      </c>
      <c r="G254">
        <f t="shared" si="36"/>
        <v>0</v>
      </c>
      <c r="H254">
        <f t="shared" si="36"/>
        <v>0</v>
      </c>
      <c r="I254">
        <f t="shared" si="36"/>
        <v>0</v>
      </c>
      <c r="J254">
        <f t="shared" si="36"/>
        <v>0</v>
      </c>
      <c r="K254">
        <f t="shared" si="36"/>
        <v>0</v>
      </c>
      <c r="L254">
        <f t="shared" si="36"/>
        <v>0</v>
      </c>
      <c r="M254">
        <f t="shared" si="36"/>
        <v>0</v>
      </c>
      <c r="N254">
        <f t="shared" si="36"/>
        <v>0</v>
      </c>
      <c r="O254">
        <f t="shared" si="36"/>
        <v>0</v>
      </c>
      <c r="P254">
        <f t="shared" si="36"/>
        <v>0</v>
      </c>
      <c r="Q254">
        <f t="shared" si="36"/>
        <v>0</v>
      </c>
      <c r="R254">
        <f t="shared" si="36"/>
        <v>0</v>
      </c>
      <c r="S254">
        <f t="shared" si="36"/>
        <v>0</v>
      </c>
      <c r="T254">
        <f t="shared" si="36"/>
        <v>0</v>
      </c>
      <c r="U254">
        <f t="shared" si="36"/>
        <v>0</v>
      </c>
      <c r="V254">
        <f t="shared" si="35"/>
        <v>0</v>
      </c>
      <c r="W254">
        <f t="shared" si="35"/>
        <v>0</v>
      </c>
      <c r="X254">
        <f t="shared" si="35"/>
        <v>0</v>
      </c>
      <c r="Y254">
        <f t="shared" si="35"/>
        <v>0</v>
      </c>
      <c r="Z254">
        <f t="shared" si="35"/>
        <v>0</v>
      </c>
    </row>
    <row r="255" spans="1:26" x14ac:dyDescent="0.2">
      <c r="A255" s="5">
        <v>250</v>
      </c>
      <c r="B255" s="2">
        <v>15</v>
      </c>
      <c r="C255" t="s">
        <v>1443</v>
      </c>
      <c r="D255" s="2" t="s">
        <v>1018</v>
      </c>
      <c r="E255" t="s">
        <v>1679</v>
      </c>
      <c r="F255">
        <f t="shared" si="36"/>
        <v>0</v>
      </c>
      <c r="G255">
        <f t="shared" si="36"/>
        <v>0</v>
      </c>
      <c r="H255">
        <f t="shared" si="36"/>
        <v>0</v>
      </c>
      <c r="I255">
        <f t="shared" si="36"/>
        <v>0</v>
      </c>
      <c r="J255">
        <f t="shared" si="36"/>
        <v>0</v>
      </c>
      <c r="K255">
        <f t="shared" si="36"/>
        <v>0</v>
      </c>
      <c r="L255">
        <f t="shared" si="36"/>
        <v>0</v>
      </c>
      <c r="M255">
        <f t="shared" si="36"/>
        <v>0</v>
      </c>
      <c r="N255">
        <f t="shared" si="36"/>
        <v>0</v>
      </c>
      <c r="O255">
        <f t="shared" si="36"/>
        <v>0</v>
      </c>
      <c r="P255">
        <f t="shared" si="36"/>
        <v>0</v>
      </c>
      <c r="Q255">
        <f t="shared" si="36"/>
        <v>0</v>
      </c>
      <c r="R255">
        <f t="shared" si="36"/>
        <v>0</v>
      </c>
      <c r="S255">
        <f t="shared" si="36"/>
        <v>0</v>
      </c>
      <c r="T255">
        <f t="shared" si="36"/>
        <v>0</v>
      </c>
      <c r="U255">
        <f t="shared" si="36"/>
        <v>0</v>
      </c>
      <c r="V255">
        <f t="shared" si="35"/>
        <v>0</v>
      </c>
      <c r="W255">
        <f t="shared" si="35"/>
        <v>0</v>
      </c>
      <c r="X255">
        <f t="shared" si="35"/>
        <v>0</v>
      </c>
      <c r="Y255">
        <f t="shared" si="35"/>
        <v>0</v>
      </c>
      <c r="Z255">
        <f t="shared" si="35"/>
        <v>0</v>
      </c>
    </row>
    <row r="256" spans="1:26" x14ac:dyDescent="0.2">
      <c r="A256" s="5">
        <v>251</v>
      </c>
      <c r="B256" s="2">
        <v>16</v>
      </c>
      <c r="C256" t="s">
        <v>1443</v>
      </c>
      <c r="D256" s="2" t="s">
        <v>1020</v>
      </c>
      <c r="E256" t="s">
        <v>1680</v>
      </c>
      <c r="F256">
        <f t="shared" si="36"/>
        <v>0</v>
      </c>
      <c r="G256">
        <f t="shared" si="36"/>
        <v>0</v>
      </c>
      <c r="H256">
        <f t="shared" si="36"/>
        <v>0</v>
      </c>
      <c r="I256">
        <f t="shared" si="36"/>
        <v>0</v>
      </c>
      <c r="J256">
        <f t="shared" si="36"/>
        <v>0</v>
      </c>
      <c r="K256">
        <f t="shared" si="36"/>
        <v>0</v>
      </c>
      <c r="L256">
        <f t="shared" si="36"/>
        <v>0</v>
      </c>
      <c r="M256">
        <f t="shared" si="36"/>
        <v>0</v>
      </c>
      <c r="N256">
        <f t="shared" si="36"/>
        <v>0</v>
      </c>
      <c r="O256">
        <f t="shared" si="36"/>
        <v>0</v>
      </c>
      <c r="P256">
        <f t="shared" si="36"/>
        <v>0</v>
      </c>
      <c r="Q256">
        <f t="shared" si="36"/>
        <v>0</v>
      </c>
      <c r="R256">
        <f t="shared" si="36"/>
        <v>0</v>
      </c>
      <c r="S256">
        <f t="shared" si="36"/>
        <v>0</v>
      </c>
      <c r="T256">
        <f t="shared" si="36"/>
        <v>0</v>
      </c>
      <c r="U256">
        <f t="shared" si="36"/>
        <v>0</v>
      </c>
      <c r="V256">
        <f t="shared" si="35"/>
        <v>0</v>
      </c>
      <c r="W256">
        <f t="shared" si="35"/>
        <v>0</v>
      </c>
      <c r="X256">
        <f t="shared" si="35"/>
        <v>0</v>
      </c>
      <c r="Y256">
        <f t="shared" si="35"/>
        <v>0</v>
      </c>
      <c r="Z256">
        <f t="shared" si="35"/>
        <v>0</v>
      </c>
    </row>
    <row r="257" spans="1:26" x14ac:dyDescent="0.2">
      <c r="A257" s="5">
        <v>252</v>
      </c>
      <c r="B257" s="2">
        <v>17</v>
      </c>
      <c r="C257" t="s">
        <v>1443</v>
      </c>
      <c r="D257" s="2" t="s">
        <v>1026</v>
      </c>
      <c r="E257" t="s">
        <v>1681</v>
      </c>
      <c r="F257">
        <f t="shared" si="36"/>
        <v>0</v>
      </c>
      <c r="G257">
        <f t="shared" si="36"/>
        <v>0</v>
      </c>
      <c r="H257">
        <f t="shared" si="36"/>
        <v>0</v>
      </c>
      <c r="I257">
        <f t="shared" si="36"/>
        <v>0</v>
      </c>
      <c r="J257">
        <f t="shared" si="36"/>
        <v>0</v>
      </c>
      <c r="K257">
        <f t="shared" si="36"/>
        <v>0</v>
      </c>
      <c r="L257">
        <f t="shared" si="36"/>
        <v>0</v>
      </c>
      <c r="M257">
        <f t="shared" si="36"/>
        <v>0</v>
      </c>
      <c r="N257">
        <f t="shared" si="36"/>
        <v>0</v>
      </c>
      <c r="O257">
        <f t="shared" si="36"/>
        <v>0</v>
      </c>
      <c r="P257">
        <f t="shared" si="36"/>
        <v>0</v>
      </c>
      <c r="Q257">
        <f t="shared" si="36"/>
        <v>0</v>
      </c>
      <c r="R257">
        <f t="shared" si="36"/>
        <v>0</v>
      </c>
      <c r="S257">
        <f t="shared" si="36"/>
        <v>0</v>
      </c>
      <c r="T257">
        <f t="shared" si="36"/>
        <v>0</v>
      </c>
      <c r="U257">
        <f t="shared" si="36"/>
        <v>0</v>
      </c>
      <c r="V257">
        <f t="shared" si="35"/>
        <v>0</v>
      </c>
      <c r="W257">
        <f t="shared" si="35"/>
        <v>0</v>
      </c>
      <c r="X257">
        <f t="shared" si="35"/>
        <v>0</v>
      </c>
      <c r="Y257">
        <f t="shared" si="35"/>
        <v>0</v>
      </c>
      <c r="Z257">
        <f t="shared" si="35"/>
        <v>0</v>
      </c>
    </row>
    <row r="258" spans="1:26" x14ac:dyDescent="0.2">
      <c r="A258" s="5">
        <v>253</v>
      </c>
      <c r="B258" s="2">
        <v>18</v>
      </c>
      <c r="C258" t="s">
        <v>1443</v>
      </c>
      <c r="D258" s="2" t="s">
        <v>1028</v>
      </c>
      <c r="E258" t="s">
        <v>1682</v>
      </c>
      <c r="F258">
        <f t="shared" si="36"/>
        <v>0</v>
      </c>
      <c r="G258">
        <f t="shared" si="36"/>
        <v>0</v>
      </c>
      <c r="H258">
        <f t="shared" si="36"/>
        <v>0</v>
      </c>
      <c r="I258">
        <f t="shared" si="36"/>
        <v>0</v>
      </c>
      <c r="J258">
        <f t="shared" si="36"/>
        <v>0</v>
      </c>
      <c r="K258">
        <f t="shared" si="36"/>
        <v>0</v>
      </c>
      <c r="L258">
        <f t="shared" si="36"/>
        <v>0</v>
      </c>
      <c r="M258">
        <f t="shared" si="36"/>
        <v>0</v>
      </c>
      <c r="N258">
        <f t="shared" si="36"/>
        <v>0</v>
      </c>
      <c r="O258">
        <f t="shared" si="36"/>
        <v>0</v>
      </c>
      <c r="P258">
        <f t="shared" si="36"/>
        <v>0</v>
      </c>
      <c r="Q258">
        <f t="shared" si="36"/>
        <v>0</v>
      </c>
      <c r="R258">
        <f t="shared" si="36"/>
        <v>0</v>
      </c>
      <c r="S258">
        <f t="shared" si="36"/>
        <v>0</v>
      </c>
      <c r="T258">
        <f t="shared" si="36"/>
        <v>0</v>
      </c>
      <c r="U258">
        <f t="shared" si="36"/>
        <v>0</v>
      </c>
      <c r="V258">
        <f t="shared" si="35"/>
        <v>0</v>
      </c>
      <c r="W258">
        <f t="shared" si="35"/>
        <v>0</v>
      </c>
      <c r="X258">
        <f t="shared" si="35"/>
        <v>0</v>
      </c>
      <c r="Y258">
        <f t="shared" si="35"/>
        <v>0</v>
      </c>
      <c r="Z258">
        <f t="shared" si="35"/>
        <v>0</v>
      </c>
    </row>
    <row r="259" spans="1:26" x14ac:dyDescent="0.2">
      <c r="A259" s="5">
        <v>254</v>
      </c>
      <c r="B259" s="2">
        <v>19</v>
      </c>
      <c r="C259" t="s">
        <v>1443</v>
      </c>
      <c r="D259" s="2" t="s">
        <v>1030</v>
      </c>
      <c r="E259" t="s">
        <v>1683</v>
      </c>
      <c r="F259">
        <f t="shared" si="36"/>
        <v>0</v>
      </c>
      <c r="G259">
        <f t="shared" si="36"/>
        <v>0</v>
      </c>
      <c r="H259">
        <f t="shared" si="36"/>
        <v>0</v>
      </c>
      <c r="I259">
        <f t="shared" si="36"/>
        <v>0</v>
      </c>
      <c r="J259">
        <f t="shared" si="36"/>
        <v>0</v>
      </c>
      <c r="K259">
        <f t="shared" si="36"/>
        <v>0</v>
      </c>
      <c r="L259">
        <f t="shared" si="36"/>
        <v>0</v>
      </c>
      <c r="M259">
        <f t="shared" si="36"/>
        <v>0</v>
      </c>
      <c r="N259">
        <f t="shared" si="36"/>
        <v>0</v>
      </c>
      <c r="O259">
        <f t="shared" si="36"/>
        <v>0</v>
      </c>
      <c r="P259">
        <f t="shared" si="36"/>
        <v>0</v>
      </c>
      <c r="Q259">
        <f t="shared" si="36"/>
        <v>0</v>
      </c>
      <c r="R259">
        <f t="shared" si="36"/>
        <v>0</v>
      </c>
      <c r="S259">
        <f t="shared" si="36"/>
        <v>0</v>
      </c>
      <c r="T259">
        <f t="shared" si="36"/>
        <v>0</v>
      </c>
      <c r="U259">
        <f t="shared" si="36"/>
        <v>0</v>
      </c>
      <c r="V259">
        <f t="shared" si="35"/>
        <v>0</v>
      </c>
      <c r="W259">
        <f t="shared" si="35"/>
        <v>0</v>
      </c>
      <c r="X259">
        <f t="shared" si="35"/>
        <v>0</v>
      </c>
      <c r="Y259">
        <f t="shared" si="35"/>
        <v>0</v>
      </c>
      <c r="Z259">
        <f t="shared" si="35"/>
        <v>0</v>
      </c>
    </row>
    <row r="260" spans="1:26" x14ac:dyDescent="0.2">
      <c r="A260" s="5">
        <v>255</v>
      </c>
      <c r="B260" s="2">
        <v>20</v>
      </c>
      <c r="C260" t="s">
        <v>1443</v>
      </c>
      <c r="D260" s="2" t="s">
        <v>1032</v>
      </c>
      <c r="E260" t="s">
        <v>1684</v>
      </c>
      <c r="F260">
        <f t="shared" si="36"/>
        <v>0</v>
      </c>
      <c r="G260">
        <f t="shared" si="36"/>
        <v>0</v>
      </c>
      <c r="H260">
        <f t="shared" si="36"/>
        <v>0</v>
      </c>
      <c r="I260">
        <f t="shared" si="36"/>
        <v>0</v>
      </c>
      <c r="J260">
        <f t="shared" si="36"/>
        <v>0</v>
      </c>
      <c r="K260">
        <f t="shared" si="36"/>
        <v>0</v>
      </c>
      <c r="L260">
        <f t="shared" si="36"/>
        <v>0</v>
      </c>
      <c r="M260">
        <f t="shared" si="36"/>
        <v>0</v>
      </c>
      <c r="N260">
        <f t="shared" si="36"/>
        <v>0</v>
      </c>
      <c r="O260">
        <f t="shared" si="36"/>
        <v>0</v>
      </c>
      <c r="P260">
        <f t="shared" si="36"/>
        <v>0</v>
      </c>
      <c r="Q260">
        <f t="shared" si="36"/>
        <v>0</v>
      </c>
      <c r="R260">
        <f t="shared" si="36"/>
        <v>0</v>
      </c>
      <c r="S260">
        <f t="shared" si="36"/>
        <v>0</v>
      </c>
      <c r="T260">
        <f t="shared" si="36"/>
        <v>0</v>
      </c>
      <c r="U260">
        <f t="shared" si="36"/>
        <v>0</v>
      </c>
      <c r="V260">
        <f t="shared" si="35"/>
        <v>0</v>
      </c>
      <c r="W260">
        <f t="shared" si="35"/>
        <v>0</v>
      </c>
      <c r="X260">
        <f t="shared" si="35"/>
        <v>0</v>
      </c>
      <c r="Y260">
        <f t="shared" si="35"/>
        <v>0</v>
      </c>
      <c r="Z260">
        <f t="shared" si="35"/>
        <v>0</v>
      </c>
    </row>
    <row r="261" spans="1:26" x14ac:dyDescent="0.2">
      <c r="A261" s="5">
        <v>256</v>
      </c>
      <c r="B261" s="2">
        <v>21</v>
      </c>
      <c r="C261" t="s">
        <v>1443</v>
      </c>
      <c r="D261" s="2" t="s">
        <v>1034</v>
      </c>
      <c r="E261" t="s">
        <v>1685</v>
      </c>
      <c r="F261">
        <f t="shared" si="36"/>
        <v>0</v>
      </c>
      <c r="G261">
        <f t="shared" si="36"/>
        <v>0</v>
      </c>
      <c r="H261">
        <f t="shared" si="36"/>
        <v>0</v>
      </c>
      <c r="I261">
        <f t="shared" si="36"/>
        <v>0</v>
      </c>
      <c r="J261">
        <f t="shared" si="36"/>
        <v>0</v>
      </c>
      <c r="K261">
        <f t="shared" si="36"/>
        <v>0</v>
      </c>
      <c r="L261">
        <f t="shared" si="36"/>
        <v>0</v>
      </c>
      <c r="M261">
        <f t="shared" si="36"/>
        <v>0</v>
      </c>
      <c r="N261">
        <f t="shared" si="36"/>
        <v>0</v>
      </c>
      <c r="O261">
        <f t="shared" si="36"/>
        <v>0</v>
      </c>
      <c r="P261">
        <f t="shared" si="36"/>
        <v>0</v>
      </c>
      <c r="Q261">
        <f t="shared" si="36"/>
        <v>0</v>
      </c>
      <c r="R261">
        <f t="shared" si="36"/>
        <v>0</v>
      </c>
      <c r="S261">
        <f t="shared" si="36"/>
        <v>0</v>
      </c>
      <c r="T261">
        <f t="shared" si="36"/>
        <v>0</v>
      </c>
      <c r="U261">
        <f t="shared" si="36"/>
        <v>0</v>
      </c>
      <c r="V261">
        <f t="shared" si="35"/>
        <v>0</v>
      </c>
      <c r="W261">
        <f t="shared" si="35"/>
        <v>0</v>
      </c>
      <c r="X261">
        <f t="shared" si="35"/>
        <v>0</v>
      </c>
      <c r="Y261">
        <f t="shared" si="35"/>
        <v>0</v>
      </c>
      <c r="Z261">
        <f t="shared" si="35"/>
        <v>0</v>
      </c>
    </row>
    <row r="262" spans="1:26" x14ac:dyDescent="0.2">
      <c r="A262" s="5">
        <v>257</v>
      </c>
      <c r="B262" s="2">
        <v>22</v>
      </c>
      <c r="C262" t="s">
        <v>1443</v>
      </c>
      <c r="D262" s="2" t="s">
        <v>1036</v>
      </c>
      <c r="E262" t="s">
        <v>1686</v>
      </c>
      <c r="F262">
        <f t="shared" si="36"/>
        <v>0</v>
      </c>
      <c r="G262">
        <f t="shared" si="36"/>
        <v>0</v>
      </c>
      <c r="H262">
        <f t="shared" si="36"/>
        <v>0</v>
      </c>
      <c r="I262">
        <f t="shared" si="36"/>
        <v>0</v>
      </c>
      <c r="J262">
        <f t="shared" si="36"/>
        <v>0</v>
      </c>
      <c r="K262">
        <f t="shared" si="36"/>
        <v>0</v>
      </c>
      <c r="L262">
        <f t="shared" si="36"/>
        <v>0</v>
      </c>
      <c r="M262">
        <f t="shared" si="36"/>
        <v>0</v>
      </c>
      <c r="N262">
        <f t="shared" si="36"/>
        <v>0</v>
      </c>
      <c r="O262">
        <f t="shared" si="36"/>
        <v>0</v>
      </c>
      <c r="P262">
        <f t="shared" si="36"/>
        <v>0</v>
      </c>
      <c r="Q262">
        <f t="shared" si="36"/>
        <v>0</v>
      </c>
      <c r="R262">
        <f t="shared" si="36"/>
        <v>0</v>
      </c>
      <c r="S262">
        <f t="shared" si="36"/>
        <v>0</v>
      </c>
      <c r="T262">
        <f t="shared" si="36"/>
        <v>0</v>
      </c>
      <c r="U262">
        <f t="shared" ref="U262:Z277" si="37">IF(SUBSTITUTE($E262,LOWER(U$5),"")=$E262,0,1)</f>
        <v>0</v>
      </c>
      <c r="V262">
        <f t="shared" si="37"/>
        <v>0</v>
      </c>
      <c r="W262">
        <f t="shared" si="37"/>
        <v>0</v>
      </c>
      <c r="X262">
        <f t="shared" si="37"/>
        <v>0</v>
      </c>
      <c r="Y262">
        <f t="shared" si="37"/>
        <v>0</v>
      </c>
      <c r="Z262">
        <f t="shared" si="37"/>
        <v>0</v>
      </c>
    </row>
    <row r="263" spans="1:26" x14ac:dyDescent="0.2">
      <c r="A263" s="5">
        <v>258</v>
      </c>
      <c r="B263" s="2">
        <v>23</v>
      </c>
      <c r="C263" t="s">
        <v>1443</v>
      </c>
      <c r="D263" s="2" t="s">
        <v>1028</v>
      </c>
      <c r="E263" t="s">
        <v>1682</v>
      </c>
      <c r="F263">
        <f t="shared" ref="F263:U278" si="38">IF(SUBSTITUTE($E263,LOWER(F$5),"")=$E263,0,1)</f>
        <v>0</v>
      </c>
      <c r="G263">
        <f t="shared" si="38"/>
        <v>0</v>
      </c>
      <c r="H263">
        <f t="shared" si="38"/>
        <v>0</v>
      </c>
      <c r="I263">
        <f t="shared" si="38"/>
        <v>0</v>
      </c>
      <c r="J263">
        <f t="shared" si="38"/>
        <v>0</v>
      </c>
      <c r="K263">
        <f t="shared" si="38"/>
        <v>0</v>
      </c>
      <c r="L263">
        <f t="shared" si="38"/>
        <v>0</v>
      </c>
      <c r="M263">
        <f t="shared" si="38"/>
        <v>0</v>
      </c>
      <c r="N263">
        <f t="shared" si="38"/>
        <v>0</v>
      </c>
      <c r="O263">
        <f t="shared" si="38"/>
        <v>0</v>
      </c>
      <c r="P263">
        <f t="shared" si="38"/>
        <v>0</v>
      </c>
      <c r="Q263">
        <f t="shared" si="38"/>
        <v>0</v>
      </c>
      <c r="R263">
        <f t="shared" si="38"/>
        <v>0</v>
      </c>
      <c r="S263">
        <f t="shared" si="38"/>
        <v>0</v>
      </c>
      <c r="T263">
        <f t="shared" si="38"/>
        <v>0</v>
      </c>
      <c r="U263">
        <f t="shared" si="37"/>
        <v>0</v>
      </c>
      <c r="V263">
        <f t="shared" si="37"/>
        <v>0</v>
      </c>
      <c r="W263">
        <f t="shared" si="37"/>
        <v>0</v>
      </c>
      <c r="X263">
        <f t="shared" si="37"/>
        <v>0</v>
      </c>
      <c r="Y263">
        <f t="shared" si="37"/>
        <v>0</v>
      </c>
      <c r="Z263">
        <f t="shared" si="37"/>
        <v>0</v>
      </c>
    </row>
    <row r="264" spans="1:26" x14ac:dyDescent="0.2">
      <c r="A264" s="5">
        <v>259</v>
      </c>
      <c r="B264" s="2">
        <v>24</v>
      </c>
      <c r="C264" t="s">
        <v>1443</v>
      </c>
      <c r="D264" s="2" t="s">
        <v>1039</v>
      </c>
      <c r="E264" t="s">
        <v>1687</v>
      </c>
      <c r="F264">
        <f t="shared" si="38"/>
        <v>0</v>
      </c>
      <c r="G264">
        <f t="shared" si="38"/>
        <v>0</v>
      </c>
      <c r="H264">
        <f t="shared" si="38"/>
        <v>0</v>
      </c>
      <c r="I264">
        <f t="shared" si="38"/>
        <v>0</v>
      </c>
      <c r="J264">
        <f t="shared" si="38"/>
        <v>0</v>
      </c>
      <c r="K264">
        <f t="shared" si="38"/>
        <v>0</v>
      </c>
      <c r="L264">
        <f t="shared" si="38"/>
        <v>0</v>
      </c>
      <c r="M264">
        <f t="shared" si="38"/>
        <v>0</v>
      </c>
      <c r="N264">
        <f t="shared" si="38"/>
        <v>0</v>
      </c>
      <c r="O264">
        <f t="shared" si="38"/>
        <v>0</v>
      </c>
      <c r="P264">
        <f t="shared" si="38"/>
        <v>0</v>
      </c>
      <c r="Q264">
        <f t="shared" si="38"/>
        <v>0</v>
      </c>
      <c r="R264">
        <f t="shared" si="38"/>
        <v>0</v>
      </c>
      <c r="S264">
        <f t="shared" si="38"/>
        <v>0</v>
      </c>
      <c r="T264">
        <f t="shared" si="38"/>
        <v>0</v>
      </c>
      <c r="U264">
        <f t="shared" si="37"/>
        <v>0</v>
      </c>
      <c r="V264">
        <f t="shared" si="37"/>
        <v>0</v>
      </c>
      <c r="W264">
        <f t="shared" si="37"/>
        <v>0</v>
      </c>
      <c r="X264">
        <f t="shared" si="37"/>
        <v>0</v>
      </c>
      <c r="Y264">
        <f t="shared" si="37"/>
        <v>0</v>
      </c>
      <c r="Z264">
        <f t="shared" si="37"/>
        <v>0</v>
      </c>
    </row>
    <row r="265" spans="1:26" x14ac:dyDescent="0.2">
      <c r="A265" s="5">
        <v>260</v>
      </c>
      <c r="B265" s="2">
        <v>25</v>
      </c>
      <c r="C265" t="s">
        <v>1443</v>
      </c>
      <c r="D265" s="2" t="s">
        <v>1041</v>
      </c>
      <c r="E265" t="s">
        <v>1688</v>
      </c>
      <c r="F265">
        <f t="shared" si="38"/>
        <v>0</v>
      </c>
      <c r="G265">
        <f t="shared" si="38"/>
        <v>0</v>
      </c>
      <c r="H265">
        <f t="shared" si="38"/>
        <v>0</v>
      </c>
      <c r="I265">
        <f t="shared" si="38"/>
        <v>0</v>
      </c>
      <c r="J265">
        <f t="shared" si="38"/>
        <v>0</v>
      </c>
      <c r="K265">
        <f t="shared" si="38"/>
        <v>0</v>
      </c>
      <c r="L265">
        <f t="shared" si="38"/>
        <v>0</v>
      </c>
      <c r="M265">
        <f t="shared" si="38"/>
        <v>0</v>
      </c>
      <c r="N265">
        <f t="shared" si="38"/>
        <v>0</v>
      </c>
      <c r="O265">
        <f t="shared" si="38"/>
        <v>0</v>
      </c>
      <c r="P265">
        <f t="shared" si="38"/>
        <v>0</v>
      </c>
      <c r="Q265">
        <f t="shared" si="38"/>
        <v>0</v>
      </c>
      <c r="R265">
        <f t="shared" si="38"/>
        <v>0</v>
      </c>
      <c r="S265">
        <f t="shared" si="38"/>
        <v>0</v>
      </c>
      <c r="T265">
        <f t="shared" si="38"/>
        <v>0</v>
      </c>
      <c r="U265">
        <f t="shared" si="37"/>
        <v>0</v>
      </c>
      <c r="V265">
        <f t="shared" si="37"/>
        <v>0</v>
      </c>
      <c r="W265">
        <f t="shared" si="37"/>
        <v>0</v>
      </c>
      <c r="X265">
        <f t="shared" si="37"/>
        <v>0</v>
      </c>
      <c r="Y265">
        <f t="shared" si="37"/>
        <v>0</v>
      </c>
      <c r="Z265">
        <f t="shared" si="37"/>
        <v>0</v>
      </c>
    </row>
    <row r="266" spans="1:26" x14ac:dyDescent="0.2">
      <c r="A266" s="5">
        <v>261</v>
      </c>
      <c r="B266" s="2">
        <v>26</v>
      </c>
      <c r="C266" t="s">
        <v>1443</v>
      </c>
      <c r="D266" s="2" t="s">
        <v>1028</v>
      </c>
      <c r="E266" t="s">
        <v>1682</v>
      </c>
      <c r="F266">
        <f t="shared" si="38"/>
        <v>0</v>
      </c>
      <c r="G266">
        <f t="shared" si="38"/>
        <v>0</v>
      </c>
      <c r="H266">
        <f t="shared" si="38"/>
        <v>0</v>
      </c>
      <c r="I266">
        <f t="shared" si="38"/>
        <v>0</v>
      </c>
      <c r="J266">
        <f t="shared" si="38"/>
        <v>0</v>
      </c>
      <c r="K266">
        <f t="shared" si="38"/>
        <v>0</v>
      </c>
      <c r="L266">
        <f t="shared" si="38"/>
        <v>0</v>
      </c>
      <c r="M266">
        <f t="shared" si="38"/>
        <v>0</v>
      </c>
      <c r="N266">
        <f t="shared" si="38"/>
        <v>0</v>
      </c>
      <c r="O266">
        <f t="shared" si="38"/>
        <v>0</v>
      </c>
      <c r="P266">
        <f t="shared" si="38"/>
        <v>0</v>
      </c>
      <c r="Q266">
        <f t="shared" si="38"/>
        <v>0</v>
      </c>
      <c r="R266">
        <f t="shared" si="38"/>
        <v>0</v>
      </c>
      <c r="S266">
        <f t="shared" si="38"/>
        <v>0</v>
      </c>
      <c r="T266">
        <f t="shared" si="38"/>
        <v>0</v>
      </c>
      <c r="U266">
        <f t="shared" si="37"/>
        <v>0</v>
      </c>
      <c r="V266">
        <f t="shared" si="37"/>
        <v>0</v>
      </c>
      <c r="W266">
        <f t="shared" si="37"/>
        <v>0</v>
      </c>
      <c r="X266">
        <f t="shared" si="37"/>
        <v>0</v>
      </c>
      <c r="Y266">
        <f t="shared" si="37"/>
        <v>0</v>
      </c>
      <c r="Z266">
        <f t="shared" si="37"/>
        <v>0</v>
      </c>
    </row>
    <row r="267" spans="1:26" x14ac:dyDescent="0.2">
      <c r="A267" s="5">
        <v>262</v>
      </c>
      <c r="B267" s="2">
        <v>27</v>
      </c>
      <c r="C267" t="s">
        <v>1443</v>
      </c>
      <c r="D267" s="2" t="s">
        <v>522</v>
      </c>
      <c r="E267" t="s">
        <v>1558</v>
      </c>
      <c r="F267">
        <f t="shared" si="38"/>
        <v>0</v>
      </c>
      <c r="G267">
        <f t="shared" si="38"/>
        <v>0</v>
      </c>
      <c r="H267">
        <f t="shared" si="38"/>
        <v>0</v>
      </c>
      <c r="I267">
        <f t="shared" si="38"/>
        <v>0</v>
      </c>
      <c r="J267">
        <f t="shared" si="38"/>
        <v>0</v>
      </c>
      <c r="K267">
        <f t="shared" si="38"/>
        <v>0</v>
      </c>
      <c r="L267">
        <f t="shared" si="38"/>
        <v>0</v>
      </c>
      <c r="M267">
        <f t="shared" si="38"/>
        <v>0</v>
      </c>
      <c r="N267">
        <f t="shared" si="38"/>
        <v>0</v>
      </c>
      <c r="O267">
        <f t="shared" si="38"/>
        <v>0</v>
      </c>
      <c r="P267">
        <f t="shared" si="38"/>
        <v>0</v>
      </c>
      <c r="Q267">
        <f t="shared" si="38"/>
        <v>0</v>
      </c>
      <c r="R267">
        <f t="shared" si="38"/>
        <v>0</v>
      </c>
      <c r="S267">
        <f t="shared" si="38"/>
        <v>0</v>
      </c>
      <c r="T267">
        <f t="shared" si="38"/>
        <v>0</v>
      </c>
      <c r="U267">
        <f t="shared" si="37"/>
        <v>0</v>
      </c>
      <c r="V267">
        <f t="shared" si="37"/>
        <v>0</v>
      </c>
      <c r="W267">
        <f t="shared" si="37"/>
        <v>0</v>
      </c>
      <c r="X267">
        <f t="shared" si="37"/>
        <v>0</v>
      </c>
      <c r="Y267">
        <f t="shared" si="37"/>
        <v>0</v>
      </c>
      <c r="Z267">
        <f t="shared" si="37"/>
        <v>0</v>
      </c>
    </row>
    <row r="268" spans="1:26" x14ac:dyDescent="0.2">
      <c r="A268" s="5">
        <v>263</v>
      </c>
      <c r="B268" s="2">
        <v>28</v>
      </c>
      <c r="C268" t="s">
        <v>1443</v>
      </c>
      <c r="D268" s="2" t="s">
        <v>1045</v>
      </c>
      <c r="E268" t="s">
        <v>1689</v>
      </c>
      <c r="F268">
        <f t="shared" si="38"/>
        <v>0</v>
      </c>
      <c r="G268">
        <f t="shared" si="38"/>
        <v>0</v>
      </c>
      <c r="H268">
        <f t="shared" si="38"/>
        <v>0</v>
      </c>
      <c r="I268">
        <f t="shared" si="38"/>
        <v>0</v>
      </c>
      <c r="J268">
        <f t="shared" si="38"/>
        <v>0</v>
      </c>
      <c r="K268">
        <f t="shared" si="38"/>
        <v>0</v>
      </c>
      <c r="L268">
        <f t="shared" si="38"/>
        <v>0</v>
      </c>
      <c r="M268">
        <f t="shared" si="38"/>
        <v>0</v>
      </c>
      <c r="N268">
        <f t="shared" si="38"/>
        <v>0</v>
      </c>
      <c r="O268">
        <f t="shared" si="38"/>
        <v>0</v>
      </c>
      <c r="P268">
        <f t="shared" si="38"/>
        <v>0</v>
      </c>
      <c r="Q268">
        <f t="shared" si="38"/>
        <v>0</v>
      </c>
      <c r="R268">
        <f t="shared" si="38"/>
        <v>0</v>
      </c>
      <c r="S268">
        <f t="shared" si="38"/>
        <v>0</v>
      </c>
      <c r="T268">
        <f t="shared" si="38"/>
        <v>0</v>
      </c>
      <c r="U268">
        <f t="shared" si="37"/>
        <v>0</v>
      </c>
      <c r="V268">
        <f t="shared" si="37"/>
        <v>0</v>
      </c>
      <c r="W268">
        <f t="shared" si="37"/>
        <v>0</v>
      </c>
      <c r="X268">
        <f t="shared" si="37"/>
        <v>0</v>
      </c>
      <c r="Y268">
        <f t="shared" si="37"/>
        <v>0</v>
      </c>
      <c r="Z268">
        <f t="shared" si="37"/>
        <v>0</v>
      </c>
    </row>
    <row r="269" spans="1:26" x14ac:dyDescent="0.2">
      <c r="A269" s="5">
        <v>264</v>
      </c>
      <c r="B269" s="2">
        <v>29</v>
      </c>
      <c r="C269" t="s">
        <v>1443</v>
      </c>
      <c r="D269" s="2" t="s">
        <v>1028</v>
      </c>
      <c r="E269" t="s">
        <v>1682</v>
      </c>
      <c r="F269">
        <f t="shared" si="38"/>
        <v>0</v>
      </c>
      <c r="G269">
        <f t="shared" si="38"/>
        <v>0</v>
      </c>
      <c r="H269">
        <f t="shared" si="38"/>
        <v>0</v>
      </c>
      <c r="I269">
        <f t="shared" si="38"/>
        <v>0</v>
      </c>
      <c r="J269">
        <f t="shared" si="38"/>
        <v>0</v>
      </c>
      <c r="K269">
        <f t="shared" si="38"/>
        <v>0</v>
      </c>
      <c r="L269">
        <f t="shared" si="38"/>
        <v>0</v>
      </c>
      <c r="M269">
        <f t="shared" si="38"/>
        <v>0</v>
      </c>
      <c r="N269">
        <f t="shared" si="38"/>
        <v>0</v>
      </c>
      <c r="O269">
        <f t="shared" si="38"/>
        <v>0</v>
      </c>
      <c r="P269">
        <f t="shared" si="38"/>
        <v>0</v>
      </c>
      <c r="Q269">
        <f t="shared" si="38"/>
        <v>0</v>
      </c>
      <c r="R269">
        <f t="shared" si="38"/>
        <v>0</v>
      </c>
      <c r="S269">
        <f t="shared" si="38"/>
        <v>0</v>
      </c>
      <c r="T269">
        <f t="shared" si="38"/>
        <v>0</v>
      </c>
      <c r="U269">
        <f t="shared" si="37"/>
        <v>0</v>
      </c>
      <c r="V269">
        <f t="shared" si="37"/>
        <v>0</v>
      </c>
      <c r="W269">
        <f t="shared" si="37"/>
        <v>0</v>
      </c>
      <c r="X269">
        <f t="shared" si="37"/>
        <v>0</v>
      </c>
      <c r="Y269">
        <f t="shared" si="37"/>
        <v>0</v>
      </c>
      <c r="Z269">
        <f t="shared" si="37"/>
        <v>0</v>
      </c>
    </row>
    <row r="270" spans="1:26" x14ac:dyDescent="0.2">
      <c r="A270" s="5">
        <v>265</v>
      </c>
      <c r="B270" s="2">
        <v>30</v>
      </c>
      <c r="C270" t="s">
        <v>1443</v>
      </c>
      <c r="D270" s="2" t="s">
        <v>1028</v>
      </c>
      <c r="E270" t="s">
        <v>1682</v>
      </c>
      <c r="F270">
        <f t="shared" si="38"/>
        <v>0</v>
      </c>
      <c r="G270">
        <f t="shared" si="38"/>
        <v>0</v>
      </c>
      <c r="H270">
        <f t="shared" si="38"/>
        <v>0</v>
      </c>
      <c r="I270">
        <f t="shared" si="38"/>
        <v>0</v>
      </c>
      <c r="J270">
        <f t="shared" si="38"/>
        <v>0</v>
      </c>
      <c r="K270">
        <f t="shared" si="38"/>
        <v>0</v>
      </c>
      <c r="L270">
        <f t="shared" si="38"/>
        <v>0</v>
      </c>
      <c r="M270">
        <f t="shared" si="38"/>
        <v>0</v>
      </c>
      <c r="N270">
        <f t="shared" si="38"/>
        <v>0</v>
      </c>
      <c r="O270">
        <f t="shared" si="38"/>
        <v>0</v>
      </c>
      <c r="P270">
        <f t="shared" si="38"/>
        <v>0</v>
      </c>
      <c r="Q270">
        <f t="shared" si="38"/>
        <v>0</v>
      </c>
      <c r="R270">
        <f t="shared" si="38"/>
        <v>0</v>
      </c>
      <c r="S270">
        <f t="shared" si="38"/>
        <v>0</v>
      </c>
      <c r="T270">
        <f t="shared" si="38"/>
        <v>0</v>
      </c>
      <c r="U270">
        <f t="shared" si="37"/>
        <v>0</v>
      </c>
      <c r="V270">
        <f t="shared" si="37"/>
        <v>0</v>
      </c>
      <c r="W270">
        <f t="shared" si="37"/>
        <v>0</v>
      </c>
      <c r="X270">
        <f t="shared" si="37"/>
        <v>0</v>
      </c>
      <c r="Y270">
        <f t="shared" si="37"/>
        <v>0</v>
      </c>
      <c r="Z270">
        <f t="shared" si="37"/>
        <v>0</v>
      </c>
    </row>
    <row r="271" spans="1:26" x14ac:dyDescent="0.2">
      <c r="A271" s="5">
        <v>266</v>
      </c>
      <c r="B271" s="2">
        <v>31</v>
      </c>
      <c r="C271" t="s">
        <v>1443</v>
      </c>
      <c r="D271" s="2" t="s">
        <v>1049</v>
      </c>
      <c r="E271" t="s">
        <v>1690</v>
      </c>
      <c r="F271">
        <f t="shared" si="38"/>
        <v>1</v>
      </c>
      <c r="G271">
        <f t="shared" si="38"/>
        <v>0</v>
      </c>
      <c r="H271">
        <f t="shared" si="38"/>
        <v>0</v>
      </c>
      <c r="I271">
        <f t="shared" si="38"/>
        <v>0</v>
      </c>
      <c r="J271">
        <f t="shared" si="38"/>
        <v>0</v>
      </c>
      <c r="K271">
        <f t="shared" si="38"/>
        <v>0</v>
      </c>
      <c r="L271">
        <f t="shared" si="38"/>
        <v>0</v>
      </c>
      <c r="M271">
        <f t="shared" si="38"/>
        <v>0</v>
      </c>
      <c r="N271">
        <f t="shared" si="38"/>
        <v>0</v>
      </c>
      <c r="O271">
        <f t="shared" si="38"/>
        <v>0</v>
      </c>
      <c r="P271">
        <f t="shared" si="38"/>
        <v>0</v>
      </c>
      <c r="Q271">
        <f t="shared" si="38"/>
        <v>0</v>
      </c>
      <c r="R271">
        <f t="shared" si="38"/>
        <v>0</v>
      </c>
      <c r="S271">
        <f t="shared" si="38"/>
        <v>0</v>
      </c>
      <c r="T271">
        <f t="shared" si="38"/>
        <v>0</v>
      </c>
      <c r="U271">
        <f t="shared" si="37"/>
        <v>0</v>
      </c>
      <c r="V271">
        <f t="shared" si="37"/>
        <v>0</v>
      </c>
      <c r="W271">
        <f t="shared" si="37"/>
        <v>0</v>
      </c>
      <c r="X271">
        <f t="shared" si="37"/>
        <v>0</v>
      </c>
      <c r="Y271">
        <f t="shared" si="37"/>
        <v>0</v>
      </c>
      <c r="Z271">
        <f t="shared" si="37"/>
        <v>0</v>
      </c>
    </row>
    <row r="272" spans="1:26" x14ac:dyDescent="0.2">
      <c r="A272" s="5">
        <v>267</v>
      </c>
      <c r="B272" s="2">
        <v>32</v>
      </c>
      <c r="C272" t="s">
        <v>1443</v>
      </c>
      <c r="D272" s="2" t="s">
        <v>1051</v>
      </c>
      <c r="E272" t="s">
        <v>1691</v>
      </c>
      <c r="F272">
        <f t="shared" si="38"/>
        <v>0</v>
      </c>
      <c r="G272">
        <f t="shared" si="38"/>
        <v>0</v>
      </c>
      <c r="H272">
        <f t="shared" si="38"/>
        <v>0</v>
      </c>
      <c r="I272">
        <f t="shared" si="38"/>
        <v>0</v>
      </c>
      <c r="J272">
        <f t="shared" si="38"/>
        <v>0</v>
      </c>
      <c r="K272">
        <f t="shared" si="38"/>
        <v>0</v>
      </c>
      <c r="L272">
        <f t="shared" si="38"/>
        <v>0</v>
      </c>
      <c r="M272">
        <f t="shared" si="38"/>
        <v>0</v>
      </c>
      <c r="N272">
        <f t="shared" si="38"/>
        <v>0</v>
      </c>
      <c r="O272">
        <f t="shared" si="38"/>
        <v>0</v>
      </c>
      <c r="P272">
        <f t="shared" si="38"/>
        <v>0</v>
      </c>
      <c r="Q272">
        <f t="shared" si="38"/>
        <v>0</v>
      </c>
      <c r="R272">
        <f t="shared" si="38"/>
        <v>0</v>
      </c>
      <c r="S272">
        <f t="shared" si="38"/>
        <v>0</v>
      </c>
      <c r="T272">
        <f t="shared" si="38"/>
        <v>0</v>
      </c>
      <c r="U272">
        <f t="shared" si="37"/>
        <v>0</v>
      </c>
      <c r="V272">
        <f t="shared" si="37"/>
        <v>0</v>
      </c>
      <c r="W272">
        <f t="shared" si="37"/>
        <v>0</v>
      </c>
      <c r="X272">
        <f t="shared" si="37"/>
        <v>0</v>
      </c>
      <c r="Y272">
        <f t="shared" si="37"/>
        <v>0</v>
      </c>
      <c r="Z272">
        <f t="shared" si="37"/>
        <v>0</v>
      </c>
    </row>
    <row r="273" spans="1:26" x14ac:dyDescent="0.2">
      <c r="A273" s="5">
        <v>268</v>
      </c>
      <c r="B273" s="2">
        <v>33</v>
      </c>
      <c r="C273" t="s">
        <v>1443</v>
      </c>
      <c r="D273" s="2" t="s">
        <v>1053</v>
      </c>
      <c r="E273" t="s">
        <v>1692</v>
      </c>
      <c r="F273">
        <f t="shared" si="38"/>
        <v>0</v>
      </c>
      <c r="G273">
        <f t="shared" si="38"/>
        <v>0</v>
      </c>
      <c r="H273">
        <f t="shared" si="38"/>
        <v>0</v>
      </c>
      <c r="I273">
        <f t="shared" si="38"/>
        <v>0</v>
      </c>
      <c r="J273">
        <f t="shared" si="38"/>
        <v>0</v>
      </c>
      <c r="K273">
        <f t="shared" si="38"/>
        <v>0</v>
      </c>
      <c r="L273">
        <f t="shared" si="38"/>
        <v>0</v>
      </c>
      <c r="M273">
        <f t="shared" si="38"/>
        <v>0</v>
      </c>
      <c r="N273">
        <f t="shared" si="38"/>
        <v>0</v>
      </c>
      <c r="O273">
        <f t="shared" si="38"/>
        <v>0</v>
      </c>
      <c r="P273">
        <f t="shared" si="38"/>
        <v>0</v>
      </c>
      <c r="Q273">
        <f t="shared" si="38"/>
        <v>0</v>
      </c>
      <c r="R273">
        <f t="shared" si="38"/>
        <v>0</v>
      </c>
      <c r="S273">
        <f t="shared" si="38"/>
        <v>0</v>
      </c>
      <c r="T273">
        <f t="shared" si="38"/>
        <v>0</v>
      </c>
      <c r="U273">
        <f t="shared" si="37"/>
        <v>0</v>
      </c>
      <c r="V273">
        <f t="shared" si="37"/>
        <v>0</v>
      </c>
      <c r="W273">
        <f t="shared" si="37"/>
        <v>0</v>
      </c>
      <c r="X273">
        <f t="shared" si="37"/>
        <v>0</v>
      </c>
      <c r="Y273">
        <f t="shared" si="37"/>
        <v>0</v>
      </c>
      <c r="Z273">
        <f t="shared" si="37"/>
        <v>0</v>
      </c>
    </row>
    <row r="274" spans="1:26" x14ac:dyDescent="0.2">
      <c r="A274" s="5">
        <v>269</v>
      </c>
      <c r="B274" s="2">
        <v>34</v>
      </c>
      <c r="C274" t="s">
        <v>1443</v>
      </c>
      <c r="D274" s="2" t="s">
        <v>1102</v>
      </c>
      <c r="E274" t="s">
        <v>1693</v>
      </c>
      <c r="F274">
        <f t="shared" si="38"/>
        <v>0</v>
      </c>
      <c r="G274">
        <f t="shared" si="38"/>
        <v>0</v>
      </c>
      <c r="H274">
        <f t="shared" si="38"/>
        <v>0</v>
      </c>
      <c r="I274">
        <f t="shared" si="38"/>
        <v>0</v>
      </c>
      <c r="J274">
        <f t="shared" si="38"/>
        <v>0</v>
      </c>
      <c r="K274">
        <f t="shared" si="38"/>
        <v>0</v>
      </c>
      <c r="L274">
        <f t="shared" si="38"/>
        <v>0</v>
      </c>
      <c r="M274">
        <f t="shared" si="38"/>
        <v>0</v>
      </c>
      <c r="N274">
        <f t="shared" si="38"/>
        <v>0</v>
      </c>
      <c r="O274">
        <f t="shared" si="38"/>
        <v>0</v>
      </c>
      <c r="P274">
        <f t="shared" si="38"/>
        <v>0</v>
      </c>
      <c r="Q274">
        <f t="shared" si="38"/>
        <v>0</v>
      </c>
      <c r="R274">
        <f t="shared" si="38"/>
        <v>0</v>
      </c>
      <c r="S274">
        <f t="shared" si="38"/>
        <v>0</v>
      </c>
      <c r="T274">
        <f t="shared" si="38"/>
        <v>0</v>
      </c>
      <c r="U274">
        <f t="shared" si="37"/>
        <v>0</v>
      </c>
      <c r="V274">
        <f t="shared" si="37"/>
        <v>0</v>
      </c>
      <c r="W274">
        <f t="shared" si="37"/>
        <v>0</v>
      </c>
      <c r="X274">
        <f t="shared" si="37"/>
        <v>0</v>
      </c>
      <c r="Y274">
        <f t="shared" si="37"/>
        <v>0</v>
      </c>
      <c r="Z274">
        <f t="shared" si="37"/>
        <v>0</v>
      </c>
    </row>
    <row r="275" spans="1:26" x14ac:dyDescent="0.2">
      <c r="A275" s="5">
        <v>270</v>
      </c>
      <c r="B275" s="2">
        <v>35</v>
      </c>
      <c r="C275" t="s">
        <v>1443</v>
      </c>
      <c r="D275" s="2" t="s">
        <v>1427</v>
      </c>
      <c r="E275" t="s">
        <v>1694</v>
      </c>
      <c r="F275">
        <f t="shared" si="38"/>
        <v>0</v>
      </c>
      <c r="G275">
        <f t="shared" si="38"/>
        <v>0</v>
      </c>
      <c r="H275">
        <f t="shared" si="38"/>
        <v>0</v>
      </c>
      <c r="I275">
        <f t="shared" si="38"/>
        <v>0</v>
      </c>
      <c r="J275">
        <f t="shared" si="38"/>
        <v>0</v>
      </c>
      <c r="K275">
        <f t="shared" si="38"/>
        <v>0</v>
      </c>
      <c r="L275">
        <f t="shared" si="38"/>
        <v>0</v>
      </c>
      <c r="M275">
        <f t="shared" si="38"/>
        <v>0</v>
      </c>
      <c r="N275">
        <f t="shared" si="38"/>
        <v>0</v>
      </c>
      <c r="O275">
        <f t="shared" si="38"/>
        <v>0</v>
      </c>
      <c r="P275">
        <f t="shared" si="38"/>
        <v>0</v>
      </c>
      <c r="Q275">
        <f t="shared" si="38"/>
        <v>0</v>
      </c>
      <c r="R275">
        <f t="shared" si="38"/>
        <v>0</v>
      </c>
      <c r="S275">
        <f t="shared" si="38"/>
        <v>0</v>
      </c>
      <c r="T275">
        <f t="shared" si="38"/>
        <v>0</v>
      </c>
      <c r="U275">
        <f t="shared" si="37"/>
        <v>0</v>
      </c>
      <c r="V275">
        <f t="shared" si="37"/>
        <v>0</v>
      </c>
      <c r="W275">
        <f t="shared" si="37"/>
        <v>0</v>
      </c>
      <c r="X275">
        <f t="shared" si="37"/>
        <v>0</v>
      </c>
      <c r="Y275">
        <f t="shared" si="37"/>
        <v>0</v>
      </c>
      <c r="Z275">
        <f t="shared" si="37"/>
        <v>0</v>
      </c>
    </row>
    <row r="276" spans="1:26" x14ac:dyDescent="0.2">
      <c r="A276" s="5">
        <v>271</v>
      </c>
      <c r="B276" s="2">
        <v>36</v>
      </c>
      <c r="C276" t="s">
        <v>1443</v>
      </c>
      <c r="D276" s="2" t="s">
        <v>1022</v>
      </c>
      <c r="E276" t="s">
        <v>1695</v>
      </c>
      <c r="F276">
        <f t="shared" si="38"/>
        <v>0</v>
      </c>
      <c r="G276">
        <f t="shared" si="38"/>
        <v>0</v>
      </c>
      <c r="H276">
        <f t="shared" si="38"/>
        <v>0</v>
      </c>
      <c r="I276">
        <f t="shared" si="38"/>
        <v>0</v>
      </c>
      <c r="J276">
        <f t="shared" si="38"/>
        <v>0</v>
      </c>
      <c r="K276">
        <f t="shared" si="38"/>
        <v>0</v>
      </c>
      <c r="L276">
        <f t="shared" si="38"/>
        <v>0</v>
      </c>
      <c r="M276">
        <f t="shared" si="38"/>
        <v>0</v>
      </c>
      <c r="N276">
        <f t="shared" si="38"/>
        <v>0</v>
      </c>
      <c r="O276">
        <f t="shared" si="38"/>
        <v>0</v>
      </c>
      <c r="P276">
        <f t="shared" si="38"/>
        <v>0</v>
      </c>
      <c r="Q276">
        <f t="shared" si="38"/>
        <v>0</v>
      </c>
      <c r="R276">
        <f t="shared" si="38"/>
        <v>0</v>
      </c>
      <c r="S276">
        <f t="shared" si="38"/>
        <v>0</v>
      </c>
      <c r="T276">
        <f t="shared" si="38"/>
        <v>0</v>
      </c>
      <c r="U276">
        <f t="shared" si="37"/>
        <v>0</v>
      </c>
      <c r="V276">
        <f t="shared" si="37"/>
        <v>0</v>
      </c>
      <c r="W276">
        <f t="shared" si="37"/>
        <v>0</v>
      </c>
      <c r="X276">
        <f t="shared" si="37"/>
        <v>0</v>
      </c>
      <c r="Y276">
        <f t="shared" si="37"/>
        <v>0</v>
      </c>
      <c r="Z276">
        <f t="shared" si="37"/>
        <v>0</v>
      </c>
    </row>
    <row r="277" spans="1:26" x14ac:dyDescent="0.2">
      <c r="A277" s="5">
        <v>272</v>
      </c>
      <c r="B277" s="2">
        <v>37</v>
      </c>
      <c r="C277" t="s">
        <v>1443</v>
      </c>
      <c r="D277" s="2" t="s">
        <v>1067</v>
      </c>
      <c r="E277" t="s">
        <v>1696</v>
      </c>
      <c r="F277">
        <f t="shared" si="38"/>
        <v>0</v>
      </c>
      <c r="G277">
        <f t="shared" si="38"/>
        <v>0</v>
      </c>
      <c r="H277">
        <f t="shared" si="38"/>
        <v>0</v>
      </c>
      <c r="I277">
        <f t="shared" si="38"/>
        <v>0</v>
      </c>
      <c r="J277">
        <f t="shared" si="38"/>
        <v>0</v>
      </c>
      <c r="K277">
        <f t="shared" si="38"/>
        <v>0</v>
      </c>
      <c r="L277">
        <f t="shared" si="38"/>
        <v>0</v>
      </c>
      <c r="M277">
        <f t="shared" si="38"/>
        <v>0</v>
      </c>
      <c r="N277">
        <f t="shared" si="38"/>
        <v>0</v>
      </c>
      <c r="O277">
        <f t="shared" si="38"/>
        <v>0</v>
      </c>
      <c r="P277">
        <f t="shared" si="38"/>
        <v>0</v>
      </c>
      <c r="Q277">
        <f t="shared" si="38"/>
        <v>0</v>
      </c>
      <c r="R277">
        <f t="shared" si="38"/>
        <v>0</v>
      </c>
      <c r="S277">
        <f t="shared" si="38"/>
        <v>0</v>
      </c>
      <c r="T277">
        <f t="shared" si="38"/>
        <v>0</v>
      </c>
      <c r="U277">
        <f t="shared" si="37"/>
        <v>0</v>
      </c>
      <c r="V277">
        <f t="shared" si="37"/>
        <v>0</v>
      </c>
      <c r="W277">
        <f t="shared" si="37"/>
        <v>0</v>
      </c>
      <c r="X277">
        <f t="shared" si="37"/>
        <v>0</v>
      </c>
      <c r="Y277">
        <f t="shared" si="37"/>
        <v>0</v>
      </c>
      <c r="Z277">
        <f t="shared" si="37"/>
        <v>0</v>
      </c>
    </row>
    <row r="278" spans="1:26" x14ac:dyDescent="0.2">
      <c r="A278" s="5">
        <v>273</v>
      </c>
      <c r="B278" s="2">
        <v>38</v>
      </c>
      <c r="C278" t="s">
        <v>1443</v>
      </c>
      <c r="D278" s="2" t="s">
        <v>1106</v>
      </c>
      <c r="E278" t="s">
        <v>1697</v>
      </c>
      <c r="F278">
        <f t="shared" si="38"/>
        <v>0</v>
      </c>
      <c r="G278">
        <f t="shared" si="38"/>
        <v>0</v>
      </c>
      <c r="H278">
        <f t="shared" si="38"/>
        <v>0</v>
      </c>
      <c r="I278">
        <f t="shared" si="38"/>
        <v>0</v>
      </c>
      <c r="J278">
        <f t="shared" si="38"/>
        <v>0</v>
      </c>
      <c r="K278">
        <f t="shared" si="38"/>
        <v>0</v>
      </c>
      <c r="L278">
        <f t="shared" si="38"/>
        <v>0</v>
      </c>
      <c r="M278">
        <f t="shared" si="38"/>
        <v>0</v>
      </c>
      <c r="N278">
        <f t="shared" si="38"/>
        <v>0</v>
      </c>
      <c r="O278">
        <f t="shared" si="38"/>
        <v>0</v>
      </c>
      <c r="P278">
        <f t="shared" si="38"/>
        <v>0</v>
      </c>
      <c r="Q278">
        <f t="shared" si="38"/>
        <v>0</v>
      </c>
      <c r="R278">
        <f t="shared" si="38"/>
        <v>0</v>
      </c>
      <c r="S278">
        <f t="shared" si="38"/>
        <v>0</v>
      </c>
      <c r="T278">
        <f t="shared" si="38"/>
        <v>0</v>
      </c>
      <c r="U278">
        <f t="shared" si="38"/>
        <v>0</v>
      </c>
      <c r="V278">
        <f t="shared" ref="V278:Z293" si="39">IF(SUBSTITUTE($E278,LOWER(V$5),"")=$E278,0,1)</f>
        <v>0</v>
      </c>
      <c r="W278">
        <f t="shared" si="39"/>
        <v>0</v>
      </c>
      <c r="X278">
        <f t="shared" si="39"/>
        <v>0</v>
      </c>
      <c r="Y278">
        <f t="shared" si="39"/>
        <v>0</v>
      </c>
      <c r="Z278">
        <f t="shared" si="39"/>
        <v>0</v>
      </c>
    </row>
    <row r="279" spans="1:26" x14ac:dyDescent="0.2">
      <c r="A279" s="5">
        <v>274</v>
      </c>
      <c r="B279" s="2">
        <v>39</v>
      </c>
      <c r="C279" t="s">
        <v>1443</v>
      </c>
      <c r="D279" s="2" t="s">
        <v>1118</v>
      </c>
      <c r="E279" t="s">
        <v>1698</v>
      </c>
      <c r="F279">
        <f t="shared" ref="F279:U294" si="40">IF(SUBSTITUTE($E279,LOWER(F$5),"")=$E279,0,1)</f>
        <v>0</v>
      </c>
      <c r="G279">
        <f t="shared" si="40"/>
        <v>0</v>
      </c>
      <c r="H279">
        <f t="shared" si="40"/>
        <v>0</v>
      </c>
      <c r="I279">
        <f t="shared" si="40"/>
        <v>0</v>
      </c>
      <c r="J279">
        <f t="shared" si="40"/>
        <v>0</v>
      </c>
      <c r="K279">
        <f t="shared" si="40"/>
        <v>0</v>
      </c>
      <c r="L279">
        <f t="shared" si="40"/>
        <v>0</v>
      </c>
      <c r="M279">
        <f t="shared" si="40"/>
        <v>0</v>
      </c>
      <c r="N279">
        <f t="shared" si="40"/>
        <v>0</v>
      </c>
      <c r="O279">
        <f t="shared" si="40"/>
        <v>0</v>
      </c>
      <c r="P279">
        <f t="shared" si="40"/>
        <v>0</v>
      </c>
      <c r="Q279">
        <f t="shared" si="40"/>
        <v>0</v>
      </c>
      <c r="R279">
        <f t="shared" si="40"/>
        <v>0</v>
      </c>
      <c r="S279">
        <f t="shared" si="40"/>
        <v>0</v>
      </c>
      <c r="T279">
        <f t="shared" si="40"/>
        <v>0</v>
      </c>
      <c r="U279">
        <f t="shared" si="40"/>
        <v>0</v>
      </c>
      <c r="V279">
        <f t="shared" si="39"/>
        <v>0</v>
      </c>
      <c r="W279">
        <f t="shared" si="39"/>
        <v>0</v>
      </c>
      <c r="X279">
        <f t="shared" si="39"/>
        <v>0</v>
      </c>
      <c r="Y279">
        <f t="shared" si="39"/>
        <v>0</v>
      </c>
      <c r="Z279">
        <f t="shared" si="39"/>
        <v>0</v>
      </c>
    </row>
    <row r="280" spans="1:26" x14ac:dyDescent="0.2">
      <c r="A280" s="5">
        <v>275</v>
      </c>
      <c r="B280" s="2">
        <v>40</v>
      </c>
      <c r="C280" t="s">
        <v>1443</v>
      </c>
      <c r="D280" s="2" t="s">
        <v>1124</v>
      </c>
      <c r="E280" t="s">
        <v>1699</v>
      </c>
      <c r="F280">
        <f t="shared" si="40"/>
        <v>0</v>
      </c>
      <c r="G280">
        <f t="shared" si="40"/>
        <v>0</v>
      </c>
      <c r="H280">
        <f t="shared" si="40"/>
        <v>0</v>
      </c>
      <c r="I280">
        <f t="shared" si="40"/>
        <v>0</v>
      </c>
      <c r="J280">
        <f t="shared" si="40"/>
        <v>0</v>
      </c>
      <c r="K280">
        <f t="shared" si="40"/>
        <v>0</v>
      </c>
      <c r="L280">
        <f t="shared" si="40"/>
        <v>0</v>
      </c>
      <c r="M280">
        <f t="shared" si="40"/>
        <v>0</v>
      </c>
      <c r="N280">
        <f t="shared" si="40"/>
        <v>0</v>
      </c>
      <c r="O280">
        <f t="shared" si="40"/>
        <v>0</v>
      </c>
      <c r="P280">
        <f t="shared" si="40"/>
        <v>0</v>
      </c>
      <c r="Q280">
        <f t="shared" si="40"/>
        <v>0</v>
      </c>
      <c r="R280">
        <f t="shared" si="40"/>
        <v>0</v>
      </c>
      <c r="S280">
        <f t="shared" si="40"/>
        <v>0</v>
      </c>
      <c r="T280">
        <f t="shared" si="40"/>
        <v>0</v>
      </c>
      <c r="U280">
        <f t="shared" si="40"/>
        <v>0</v>
      </c>
      <c r="V280">
        <f t="shared" si="39"/>
        <v>0</v>
      </c>
      <c r="W280">
        <f t="shared" si="39"/>
        <v>0</v>
      </c>
      <c r="X280">
        <f t="shared" si="39"/>
        <v>0</v>
      </c>
      <c r="Y280">
        <f t="shared" si="39"/>
        <v>0</v>
      </c>
      <c r="Z280">
        <f t="shared" si="39"/>
        <v>0</v>
      </c>
    </row>
    <row r="281" spans="1:26" x14ac:dyDescent="0.2">
      <c r="A281" s="5">
        <v>276</v>
      </c>
      <c r="B281" s="2">
        <v>41</v>
      </c>
      <c r="C281" t="s">
        <v>1443</v>
      </c>
      <c r="D281" s="2" t="s">
        <v>1067</v>
      </c>
      <c r="E281" t="s">
        <v>1696</v>
      </c>
      <c r="F281">
        <f t="shared" si="40"/>
        <v>0</v>
      </c>
      <c r="G281">
        <f t="shared" si="40"/>
        <v>0</v>
      </c>
      <c r="H281">
        <f t="shared" si="40"/>
        <v>0</v>
      </c>
      <c r="I281">
        <f t="shared" si="40"/>
        <v>0</v>
      </c>
      <c r="J281">
        <f t="shared" si="40"/>
        <v>0</v>
      </c>
      <c r="K281">
        <f t="shared" si="40"/>
        <v>0</v>
      </c>
      <c r="L281">
        <f t="shared" si="40"/>
        <v>0</v>
      </c>
      <c r="M281">
        <f t="shared" si="40"/>
        <v>0</v>
      </c>
      <c r="N281">
        <f t="shared" si="40"/>
        <v>0</v>
      </c>
      <c r="O281">
        <f t="shared" si="40"/>
        <v>0</v>
      </c>
      <c r="P281">
        <f t="shared" si="40"/>
        <v>0</v>
      </c>
      <c r="Q281">
        <f t="shared" si="40"/>
        <v>0</v>
      </c>
      <c r="R281">
        <f t="shared" si="40"/>
        <v>0</v>
      </c>
      <c r="S281">
        <f t="shared" si="40"/>
        <v>0</v>
      </c>
      <c r="T281">
        <f t="shared" si="40"/>
        <v>0</v>
      </c>
      <c r="U281">
        <f t="shared" si="40"/>
        <v>0</v>
      </c>
      <c r="V281">
        <f t="shared" si="39"/>
        <v>0</v>
      </c>
      <c r="W281">
        <f t="shared" si="39"/>
        <v>0</v>
      </c>
      <c r="X281">
        <f t="shared" si="39"/>
        <v>0</v>
      </c>
      <c r="Y281">
        <f t="shared" si="39"/>
        <v>0</v>
      </c>
      <c r="Z281">
        <f t="shared" si="39"/>
        <v>0</v>
      </c>
    </row>
    <row r="282" spans="1:26" x14ac:dyDescent="0.2">
      <c r="A282" s="5">
        <v>277</v>
      </c>
      <c r="B282" s="2">
        <v>42</v>
      </c>
      <c r="C282" t="s">
        <v>1443</v>
      </c>
      <c r="D282" s="2" t="s">
        <v>1168</v>
      </c>
      <c r="E282" t="s">
        <v>1700</v>
      </c>
      <c r="F282">
        <f t="shared" si="40"/>
        <v>0</v>
      </c>
      <c r="G282">
        <f t="shared" si="40"/>
        <v>0</v>
      </c>
      <c r="H282">
        <f t="shared" si="40"/>
        <v>0</v>
      </c>
      <c r="I282">
        <f t="shared" si="40"/>
        <v>0</v>
      </c>
      <c r="J282">
        <f t="shared" si="40"/>
        <v>0</v>
      </c>
      <c r="K282">
        <f t="shared" si="40"/>
        <v>0</v>
      </c>
      <c r="L282">
        <f t="shared" si="40"/>
        <v>0</v>
      </c>
      <c r="M282">
        <f t="shared" si="40"/>
        <v>0</v>
      </c>
      <c r="N282">
        <f t="shared" si="40"/>
        <v>0</v>
      </c>
      <c r="O282">
        <f t="shared" si="40"/>
        <v>0</v>
      </c>
      <c r="P282">
        <f t="shared" si="40"/>
        <v>0</v>
      </c>
      <c r="Q282">
        <f t="shared" si="40"/>
        <v>0</v>
      </c>
      <c r="R282">
        <f t="shared" si="40"/>
        <v>0</v>
      </c>
      <c r="S282">
        <f t="shared" si="40"/>
        <v>0</v>
      </c>
      <c r="T282">
        <f t="shared" si="40"/>
        <v>0</v>
      </c>
      <c r="U282">
        <f t="shared" si="40"/>
        <v>0</v>
      </c>
      <c r="V282">
        <f t="shared" si="39"/>
        <v>0</v>
      </c>
      <c r="W282">
        <f t="shared" si="39"/>
        <v>0</v>
      </c>
      <c r="X282">
        <f t="shared" si="39"/>
        <v>0</v>
      </c>
      <c r="Y282">
        <f t="shared" si="39"/>
        <v>0</v>
      </c>
      <c r="Z282">
        <f t="shared" si="39"/>
        <v>0</v>
      </c>
    </row>
    <row r="283" spans="1:26" x14ac:dyDescent="0.2">
      <c r="A283" s="5">
        <v>278</v>
      </c>
      <c r="B283" s="2">
        <v>43</v>
      </c>
      <c r="C283" t="s">
        <v>1443</v>
      </c>
      <c r="D283" s="2" t="s">
        <v>1185</v>
      </c>
      <c r="E283" t="s">
        <v>1701</v>
      </c>
      <c r="F283">
        <f t="shared" si="40"/>
        <v>0</v>
      </c>
      <c r="G283">
        <f t="shared" si="40"/>
        <v>0</v>
      </c>
      <c r="H283">
        <f t="shared" si="40"/>
        <v>0</v>
      </c>
      <c r="I283">
        <f t="shared" si="40"/>
        <v>0</v>
      </c>
      <c r="J283">
        <f t="shared" si="40"/>
        <v>0</v>
      </c>
      <c r="K283">
        <f t="shared" si="40"/>
        <v>0</v>
      </c>
      <c r="L283">
        <f t="shared" si="40"/>
        <v>0</v>
      </c>
      <c r="M283">
        <f t="shared" si="40"/>
        <v>0</v>
      </c>
      <c r="N283">
        <f t="shared" si="40"/>
        <v>0</v>
      </c>
      <c r="O283">
        <f t="shared" si="40"/>
        <v>0</v>
      </c>
      <c r="P283">
        <f t="shared" si="40"/>
        <v>0</v>
      </c>
      <c r="Q283">
        <f t="shared" si="40"/>
        <v>0</v>
      </c>
      <c r="R283">
        <f t="shared" si="40"/>
        <v>0</v>
      </c>
      <c r="S283">
        <f t="shared" si="40"/>
        <v>0</v>
      </c>
      <c r="T283">
        <f t="shared" si="40"/>
        <v>0</v>
      </c>
      <c r="U283">
        <f t="shared" si="40"/>
        <v>0</v>
      </c>
      <c r="V283">
        <f t="shared" si="39"/>
        <v>0</v>
      </c>
      <c r="W283">
        <f t="shared" si="39"/>
        <v>0</v>
      </c>
      <c r="X283">
        <f t="shared" si="39"/>
        <v>0</v>
      </c>
      <c r="Y283">
        <f t="shared" si="39"/>
        <v>0</v>
      </c>
      <c r="Z283">
        <f t="shared" si="39"/>
        <v>0</v>
      </c>
    </row>
    <row r="284" spans="1:26" x14ac:dyDescent="0.2">
      <c r="A284" s="5">
        <v>279</v>
      </c>
      <c r="B284" s="2">
        <v>44</v>
      </c>
      <c r="C284" t="s">
        <v>1443</v>
      </c>
      <c r="D284" s="2" t="s">
        <v>1187</v>
      </c>
      <c r="E284" t="s">
        <v>1702</v>
      </c>
      <c r="F284">
        <f t="shared" si="40"/>
        <v>0</v>
      </c>
      <c r="G284">
        <f t="shared" si="40"/>
        <v>0</v>
      </c>
      <c r="H284">
        <f t="shared" si="40"/>
        <v>0</v>
      </c>
      <c r="I284">
        <f t="shared" si="40"/>
        <v>0</v>
      </c>
      <c r="J284">
        <f t="shared" si="40"/>
        <v>0</v>
      </c>
      <c r="K284">
        <f t="shared" si="40"/>
        <v>0</v>
      </c>
      <c r="L284">
        <f t="shared" si="40"/>
        <v>0</v>
      </c>
      <c r="M284">
        <f t="shared" si="40"/>
        <v>0</v>
      </c>
      <c r="N284">
        <f t="shared" si="40"/>
        <v>0</v>
      </c>
      <c r="O284">
        <f t="shared" si="40"/>
        <v>0</v>
      </c>
      <c r="P284">
        <f t="shared" si="40"/>
        <v>0</v>
      </c>
      <c r="Q284">
        <f t="shared" si="40"/>
        <v>0</v>
      </c>
      <c r="R284">
        <f t="shared" si="40"/>
        <v>0</v>
      </c>
      <c r="S284">
        <f t="shared" si="40"/>
        <v>0</v>
      </c>
      <c r="T284">
        <f t="shared" si="40"/>
        <v>0</v>
      </c>
      <c r="U284">
        <f t="shared" si="40"/>
        <v>0</v>
      </c>
      <c r="V284">
        <f t="shared" si="39"/>
        <v>0</v>
      </c>
      <c r="W284">
        <f t="shared" si="39"/>
        <v>0</v>
      </c>
      <c r="X284">
        <f t="shared" si="39"/>
        <v>0</v>
      </c>
      <c r="Y284">
        <f t="shared" si="39"/>
        <v>0</v>
      </c>
      <c r="Z284">
        <f t="shared" si="39"/>
        <v>0</v>
      </c>
    </row>
    <row r="285" spans="1:26" x14ac:dyDescent="0.2">
      <c r="A285" s="5">
        <v>280</v>
      </c>
      <c r="B285" s="2">
        <v>45</v>
      </c>
      <c r="C285" t="s">
        <v>1443</v>
      </c>
      <c r="D285" s="2" t="s">
        <v>1067</v>
      </c>
      <c r="E285" t="s">
        <v>1696</v>
      </c>
      <c r="F285">
        <f t="shared" si="40"/>
        <v>0</v>
      </c>
      <c r="G285">
        <f t="shared" si="40"/>
        <v>0</v>
      </c>
      <c r="H285">
        <f t="shared" si="40"/>
        <v>0</v>
      </c>
      <c r="I285">
        <f t="shared" si="40"/>
        <v>0</v>
      </c>
      <c r="J285">
        <f t="shared" si="40"/>
        <v>0</v>
      </c>
      <c r="K285">
        <f t="shared" si="40"/>
        <v>0</v>
      </c>
      <c r="L285">
        <f t="shared" si="40"/>
        <v>0</v>
      </c>
      <c r="M285">
        <f t="shared" si="40"/>
        <v>0</v>
      </c>
      <c r="N285">
        <f t="shared" si="40"/>
        <v>0</v>
      </c>
      <c r="O285">
        <f t="shared" si="40"/>
        <v>0</v>
      </c>
      <c r="P285">
        <f t="shared" si="40"/>
        <v>0</v>
      </c>
      <c r="Q285">
        <f t="shared" si="40"/>
        <v>0</v>
      </c>
      <c r="R285">
        <f t="shared" si="40"/>
        <v>0</v>
      </c>
      <c r="S285">
        <f t="shared" si="40"/>
        <v>0</v>
      </c>
      <c r="T285">
        <f t="shared" si="40"/>
        <v>0</v>
      </c>
      <c r="U285">
        <f t="shared" si="40"/>
        <v>0</v>
      </c>
      <c r="V285">
        <f t="shared" si="39"/>
        <v>0</v>
      </c>
      <c r="W285">
        <f t="shared" si="39"/>
        <v>0</v>
      </c>
      <c r="X285">
        <f t="shared" si="39"/>
        <v>0</v>
      </c>
      <c r="Y285">
        <f t="shared" si="39"/>
        <v>0</v>
      </c>
      <c r="Z285">
        <f t="shared" si="39"/>
        <v>0</v>
      </c>
    </row>
    <row r="286" spans="1:26" x14ac:dyDescent="0.2">
      <c r="A286" s="5">
        <v>281</v>
      </c>
      <c r="B286" s="2">
        <v>46</v>
      </c>
      <c r="C286" t="s">
        <v>1443</v>
      </c>
      <c r="D286" s="2" t="s">
        <v>1216</v>
      </c>
      <c r="E286" t="s">
        <v>1703</v>
      </c>
      <c r="F286">
        <f t="shared" si="40"/>
        <v>0</v>
      </c>
      <c r="G286">
        <f t="shared" si="40"/>
        <v>0</v>
      </c>
      <c r="H286">
        <f t="shared" si="40"/>
        <v>0</v>
      </c>
      <c r="I286">
        <f t="shared" si="40"/>
        <v>0</v>
      </c>
      <c r="J286">
        <f t="shared" si="40"/>
        <v>0</v>
      </c>
      <c r="K286">
        <f t="shared" si="40"/>
        <v>0</v>
      </c>
      <c r="L286">
        <f t="shared" si="40"/>
        <v>0</v>
      </c>
      <c r="M286">
        <f t="shared" si="40"/>
        <v>0</v>
      </c>
      <c r="N286">
        <f t="shared" si="40"/>
        <v>0</v>
      </c>
      <c r="O286">
        <f t="shared" si="40"/>
        <v>0</v>
      </c>
      <c r="P286">
        <f t="shared" si="40"/>
        <v>0</v>
      </c>
      <c r="Q286">
        <f t="shared" si="40"/>
        <v>0</v>
      </c>
      <c r="R286">
        <f t="shared" si="40"/>
        <v>0</v>
      </c>
      <c r="S286">
        <f t="shared" si="40"/>
        <v>0</v>
      </c>
      <c r="T286">
        <f t="shared" si="40"/>
        <v>0</v>
      </c>
      <c r="U286">
        <f t="shared" si="40"/>
        <v>0</v>
      </c>
      <c r="V286">
        <f t="shared" si="39"/>
        <v>0</v>
      </c>
      <c r="W286">
        <f t="shared" si="39"/>
        <v>0</v>
      </c>
      <c r="X286">
        <f t="shared" si="39"/>
        <v>0</v>
      </c>
      <c r="Y286">
        <f t="shared" si="39"/>
        <v>0</v>
      </c>
      <c r="Z286">
        <f t="shared" si="39"/>
        <v>0</v>
      </c>
    </row>
    <row r="287" spans="1:26" x14ac:dyDescent="0.2">
      <c r="A287" s="5">
        <v>282</v>
      </c>
      <c r="B287" s="2">
        <v>47</v>
      </c>
      <c r="C287" t="s">
        <v>1443</v>
      </c>
      <c r="D287" s="2" t="s">
        <v>1220</v>
      </c>
      <c r="E287" t="s">
        <v>1704</v>
      </c>
      <c r="F287">
        <f t="shared" si="40"/>
        <v>0</v>
      </c>
      <c r="G287">
        <f t="shared" si="40"/>
        <v>0</v>
      </c>
      <c r="H287">
        <f t="shared" si="40"/>
        <v>0</v>
      </c>
      <c r="I287">
        <f t="shared" si="40"/>
        <v>0</v>
      </c>
      <c r="J287">
        <f t="shared" si="40"/>
        <v>0</v>
      </c>
      <c r="K287">
        <f t="shared" si="40"/>
        <v>0</v>
      </c>
      <c r="L287">
        <f t="shared" si="40"/>
        <v>0</v>
      </c>
      <c r="M287">
        <f t="shared" si="40"/>
        <v>0</v>
      </c>
      <c r="N287">
        <f t="shared" si="40"/>
        <v>0</v>
      </c>
      <c r="O287">
        <f t="shared" si="40"/>
        <v>0</v>
      </c>
      <c r="P287">
        <f t="shared" si="40"/>
        <v>0</v>
      </c>
      <c r="Q287">
        <f t="shared" si="40"/>
        <v>0</v>
      </c>
      <c r="R287">
        <f t="shared" si="40"/>
        <v>0</v>
      </c>
      <c r="S287">
        <f t="shared" si="40"/>
        <v>0</v>
      </c>
      <c r="T287">
        <f t="shared" si="40"/>
        <v>0</v>
      </c>
      <c r="U287">
        <f t="shared" si="40"/>
        <v>0</v>
      </c>
      <c r="V287">
        <f t="shared" si="39"/>
        <v>0</v>
      </c>
      <c r="W287">
        <f t="shared" si="39"/>
        <v>0</v>
      </c>
      <c r="X287">
        <f t="shared" si="39"/>
        <v>0</v>
      </c>
      <c r="Y287">
        <f t="shared" si="39"/>
        <v>0</v>
      </c>
      <c r="Z287">
        <f t="shared" si="39"/>
        <v>0</v>
      </c>
    </row>
    <row r="288" spans="1:26" x14ac:dyDescent="0.2">
      <c r="A288" s="5">
        <v>283</v>
      </c>
      <c r="B288" s="2">
        <v>48</v>
      </c>
      <c r="C288" t="s">
        <v>1443</v>
      </c>
      <c r="D288" s="2" t="s">
        <v>1067</v>
      </c>
      <c r="E288" t="s">
        <v>1696</v>
      </c>
      <c r="F288">
        <f t="shared" si="40"/>
        <v>0</v>
      </c>
      <c r="G288">
        <f t="shared" si="40"/>
        <v>0</v>
      </c>
      <c r="H288">
        <f t="shared" si="40"/>
        <v>0</v>
      </c>
      <c r="I288">
        <f t="shared" si="40"/>
        <v>0</v>
      </c>
      <c r="J288">
        <f t="shared" si="40"/>
        <v>0</v>
      </c>
      <c r="K288">
        <f t="shared" si="40"/>
        <v>0</v>
      </c>
      <c r="L288">
        <f t="shared" si="40"/>
        <v>0</v>
      </c>
      <c r="M288">
        <f t="shared" si="40"/>
        <v>0</v>
      </c>
      <c r="N288">
        <f t="shared" si="40"/>
        <v>0</v>
      </c>
      <c r="O288">
        <f t="shared" si="40"/>
        <v>0</v>
      </c>
      <c r="P288">
        <f t="shared" si="40"/>
        <v>0</v>
      </c>
      <c r="Q288">
        <f t="shared" si="40"/>
        <v>0</v>
      </c>
      <c r="R288">
        <f t="shared" si="40"/>
        <v>0</v>
      </c>
      <c r="S288">
        <f t="shared" si="40"/>
        <v>0</v>
      </c>
      <c r="T288">
        <f t="shared" si="40"/>
        <v>0</v>
      </c>
      <c r="U288">
        <f t="shared" si="40"/>
        <v>0</v>
      </c>
      <c r="V288">
        <f t="shared" si="39"/>
        <v>0</v>
      </c>
      <c r="W288">
        <f t="shared" si="39"/>
        <v>0</v>
      </c>
      <c r="X288">
        <f t="shared" si="39"/>
        <v>0</v>
      </c>
      <c r="Y288">
        <f t="shared" si="39"/>
        <v>0</v>
      </c>
      <c r="Z288">
        <f t="shared" si="39"/>
        <v>0</v>
      </c>
    </row>
    <row r="289" spans="1:26" x14ac:dyDescent="0.2">
      <c r="A289" s="5">
        <v>284</v>
      </c>
      <c r="B289" s="2">
        <v>49</v>
      </c>
      <c r="C289" t="s">
        <v>1443</v>
      </c>
      <c r="D289" s="2" t="s">
        <v>1232</v>
      </c>
      <c r="E289" t="s">
        <v>1705</v>
      </c>
      <c r="F289">
        <f t="shared" si="40"/>
        <v>0</v>
      </c>
      <c r="G289">
        <f t="shared" si="40"/>
        <v>0</v>
      </c>
      <c r="H289">
        <f t="shared" si="40"/>
        <v>0</v>
      </c>
      <c r="I289">
        <f t="shared" si="40"/>
        <v>0</v>
      </c>
      <c r="J289">
        <f t="shared" si="40"/>
        <v>0</v>
      </c>
      <c r="K289">
        <f t="shared" si="40"/>
        <v>0</v>
      </c>
      <c r="L289">
        <f t="shared" si="40"/>
        <v>0</v>
      </c>
      <c r="M289">
        <f t="shared" si="40"/>
        <v>0</v>
      </c>
      <c r="N289">
        <f t="shared" si="40"/>
        <v>0</v>
      </c>
      <c r="O289">
        <f t="shared" si="40"/>
        <v>0</v>
      </c>
      <c r="P289">
        <f t="shared" si="40"/>
        <v>0</v>
      </c>
      <c r="Q289">
        <f t="shared" si="40"/>
        <v>0</v>
      </c>
      <c r="R289">
        <f t="shared" si="40"/>
        <v>0</v>
      </c>
      <c r="S289">
        <f t="shared" si="40"/>
        <v>0</v>
      </c>
      <c r="T289">
        <f t="shared" si="40"/>
        <v>0</v>
      </c>
      <c r="U289">
        <f t="shared" si="40"/>
        <v>0</v>
      </c>
      <c r="V289">
        <f t="shared" si="39"/>
        <v>0</v>
      </c>
      <c r="W289">
        <f t="shared" si="39"/>
        <v>0</v>
      </c>
      <c r="X289">
        <f t="shared" si="39"/>
        <v>0</v>
      </c>
      <c r="Y289">
        <f t="shared" si="39"/>
        <v>0</v>
      </c>
      <c r="Z289">
        <f t="shared" si="39"/>
        <v>0</v>
      </c>
    </row>
    <row r="290" spans="1:26" x14ac:dyDescent="0.2">
      <c r="A290" s="5">
        <v>285</v>
      </c>
      <c r="B290" s="2">
        <v>50</v>
      </c>
      <c r="C290" t="s">
        <v>1443</v>
      </c>
      <c r="D290" s="2" t="s">
        <v>1249</v>
      </c>
      <c r="E290" t="s">
        <v>1706</v>
      </c>
      <c r="F290">
        <f t="shared" si="40"/>
        <v>0</v>
      </c>
      <c r="G290">
        <f t="shared" si="40"/>
        <v>0</v>
      </c>
      <c r="H290">
        <f t="shared" si="40"/>
        <v>0</v>
      </c>
      <c r="I290">
        <f t="shared" si="40"/>
        <v>0</v>
      </c>
      <c r="J290">
        <f t="shared" si="40"/>
        <v>0</v>
      </c>
      <c r="K290">
        <f t="shared" si="40"/>
        <v>0</v>
      </c>
      <c r="L290">
        <f t="shared" si="40"/>
        <v>0</v>
      </c>
      <c r="M290">
        <f t="shared" si="40"/>
        <v>0</v>
      </c>
      <c r="N290">
        <f t="shared" si="40"/>
        <v>0</v>
      </c>
      <c r="O290">
        <f t="shared" si="40"/>
        <v>0</v>
      </c>
      <c r="P290">
        <f t="shared" si="40"/>
        <v>0</v>
      </c>
      <c r="Q290">
        <f t="shared" si="40"/>
        <v>0</v>
      </c>
      <c r="R290">
        <f t="shared" si="40"/>
        <v>0</v>
      </c>
      <c r="S290">
        <f t="shared" si="40"/>
        <v>0</v>
      </c>
      <c r="T290">
        <f t="shared" si="40"/>
        <v>0</v>
      </c>
      <c r="U290">
        <f t="shared" si="40"/>
        <v>0</v>
      </c>
      <c r="V290">
        <f t="shared" si="39"/>
        <v>0</v>
      </c>
      <c r="W290">
        <f t="shared" si="39"/>
        <v>0</v>
      </c>
      <c r="X290">
        <f t="shared" si="39"/>
        <v>0</v>
      </c>
      <c r="Y290">
        <f t="shared" si="39"/>
        <v>0</v>
      </c>
      <c r="Z290">
        <f t="shared" si="39"/>
        <v>0</v>
      </c>
    </row>
    <row r="291" spans="1:26" x14ac:dyDescent="0.2">
      <c r="A291" s="5">
        <v>286</v>
      </c>
      <c r="B291" s="2">
        <v>51</v>
      </c>
      <c r="C291" t="s">
        <v>1443</v>
      </c>
      <c r="D291" s="2" t="s">
        <v>1255</v>
      </c>
      <c r="E291" t="s">
        <v>1707</v>
      </c>
      <c r="F291">
        <f t="shared" si="40"/>
        <v>0</v>
      </c>
      <c r="G291">
        <f t="shared" si="40"/>
        <v>0</v>
      </c>
      <c r="H291">
        <f t="shared" si="40"/>
        <v>0</v>
      </c>
      <c r="I291">
        <f t="shared" si="40"/>
        <v>0</v>
      </c>
      <c r="J291">
        <f t="shared" si="40"/>
        <v>0</v>
      </c>
      <c r="K291">
        <f t="shared" si="40"/>
        <v>0</v>
      </c>
      <c r="L291">
        <f t="shared" si="40"/>
        <v>0</v>
      </c>
      <c r="M291">
        <f t="shared" si="40"/>
        <v>0</v>
      </c>
      <c r="N291">
        <f t="shared" si="40"/>
        <v>0</v>
      </c>
      <c r="O291">
        <f t="shared" si="40"/>
        <v>0</v>
      </c>
      <c r="P291">
        <f t="shared" si="40"/>
        <v>0</v>
      </c>
      <c r="Q291">
        <f t="shared" si="40"/>
        <v>0</v>
      </c>
      <c r="R291">
        <f t="shared" si="40"/>
        <v>0</v>
      </c>
      <c r="S291">
        <f t="shared" si="40"/>
        <v>0</v>
      </c>
      <c r="T291">
        <f t="shared" si="40"/>
        <v>0</v>
      </c>
      <c r="U291">
        <f t="shared" si="40"/>
        <v>0</v>
      </c>
      <c r="V291">
        <f t="shared" si="39"/>
        <v>0</v>
      </c>
      <c r="W291">
        <f t="shared" si="39"/>
        <v>0</v>
      </c>
      <c r="X291">
        <f t="shared" si="39"/>
        <v>0</v>
      </c>
      <c r="Y291">
        <f t="shared" si="39"/>
        <v>0</v>
      </c>
      <c r="Z291">
        <f t="shared" si="39"/>
        <v>0</v>
      </c>
    </row>
    <row r="292" spans="1:26" x14ac:dyDescent="0.2">
      <c r="A292" s="5">
        <v>287</v>
      </c>
      <c r="B292" s="2">
        <v>52</v>
      </c>
      <c r="C292" t="s">
        <v>1443</v>
      </c>
      <c r="D292" s="2" t="s">
        <v>1274</v>
      </c>
      <c r="E292" t="s">
        <v>1708</v>
      </c>
      <c r="F292">
        <f t="shared" si="40"/>
        <v>0</v>
      </c>
      <c r="G292">
        <f t="shared" si="40"/>
        <v>0</v>
      </c>
      <c r="H292">
        <f t="shared" si="40"/>
        <v>0</v>
      </c>
      <c r="I292">
        <f t="shared" si="40"/>
        <v>0</v>
      </c>
      <c r="J292">
        <f t="shared" si="40"/>
        <v>0</v>
      </c>
      <c r="K292">
        <f t="shared" si="40"/>
        <v>0</v>
      </c>
      <c r="L292">
        <f t="shared" si="40"/>
        <v>0</v>
      </c>
      <c r="M292">
        <f t="shared" si="40"/>
        <v>0</v>
      </c>
      <c r="N292">
        <f t="shared" si="40"/>
        <v>0</v>
      </c>
      <c r="O292">
        <f t="shared" si="40"/>
        <v>0</v>
      </c>
      <c r="P292">
        <f t="shared" si="40"/>
        <v>0</v>
      </c>
      <c r="Q292">
        <f t="shared" si="40"/>
        <v>0</v>
      </c>
      <c r="R292">
        <f t="shared" si="40"/>
        <v>0</v>
      </c>
      <c r="S292">
        <f t="shared" si="40"/>
        <v>0</v>
      </c>
      <c r="T292">
        <f t="shared" si="40"/>
        <v>0</v>
      </c>
      <c r="U292">
        <f t="shared" si="40"/>
        <v>0</v>
      </c>
      <c r="V292">
        <f t="shared" si="39"/>
        <v>0</v>
      </c>
      <c r="W292">
        <f t="shared" si="39"/>
        <v>0</v>
      </c>
      <c r="X292">
        <f t="shared" si="39"/>
        <v>0</v>
      </c>
      <c r="Y292">
        <f t="shared" si="39"/>
        <v>0</v>
      </c>
      <c r="Z292">
        <f t="shared" si="39"/>
        <v>0</v>
      </c>
    </row>
    <row r="293" spans="1:26" x14ac:dyDescent="0.2">
      <c r="A293" s="5">
        <v>288</v>
      </c>
      <c r="B293" s="2">
        <v>53</v>
      </c>
      <c r="C293" t="s">
        <v>1443</v>
      </c>
      <c r="D293" s="2" t="s">
        <v>1283</v>
      </c>
      <c r="E293" t="s">
        <v>1709</v>
      </c>
      <c r="F293">
        <f t="shared" si="40"/>
        <v>0</v>
      </c>
      <c r="G293">
        <f t="shared" si="40"/>
        <v>0</v>
      </c>
      <c r="H293">
        <f t="shared" si="40"/>
        <v>0</v>
      </c>
      <c r="I293">
        <f t="shared" si="40"/>
        <v>0</v>
      </c>
      <c r="J293">
        <f t="shared" si="40"/>
        <v>0</v>
      </c>
      <c r="K293">
        <f t="shared" si="40"/>
        <v>0</v>
      </c>
      <c r="L293">
        <f t="shared" si="40"/>
        <v>0</v>
      </c>
      <c r="M293">
        <f t="shared" si="40"/>
        <v>0</v>
      </c>
      <c r="N293">
        <f t="shared" si="40"/>
        <v>0</v>
      </c>
      <c r="O293">
        <f t="shared" si="40"/>
        <v>0</v>
      </c>
      <c r="P293">
        <f t="shared" si="40"/>
        <v>0</v>
      </c>
      <c r="Q293">
        <f t="shared" si="40"/>
        <v>0</v>
      </c>
      <c r="R293">
        <f t="shared" si="40"/>
        <v>0</v>
      </c>
      <c r="S293">
        <f t="shared" si="40"/>
        <v>0</v>
      </c>
      <c r="T293">
        <f t="shared" si="40"/>
        <v>0</v>
      </c>
      <c r="U293">
        <f t="shared" si="40"/>
        <v>0</v>
      </c>
      <c r="V293">
        <f t="shared" si="39"/>
        <v>0</v>
      </c>
      <c r="W293">
        <f t="shared" si="39"/>
        <v>0</v>
      </c>
      <c r="X293">
        <f t="shared" si="39"/>
        <v>0</v>
      </c>
      <c r="Y293">
        <f t="shared" si="39"/>
        <v>0</v>
      </c>
      <c r="Z293">
        <f t="shared" si="39"/>
        <v>0</v>
      </c>
    </row>
    <row r="294" spans="1:26" x14ac:dyDescent="0.2">
      <c r="A294" s="5">
        <v>289</v>
      </c>
      <c r="B294" s="2">
        <v>54</v>
      </c>
      <c r="C294" t="s">
        <v>1443</v>
      </c>
      <c r="D294" s="2" t="s">
        <v>1067</v>
      </c>
      <c r="E294" t="s">
        <v>1696</v>
      </c>
      <c r="F294">
        <f t="shared" si="40"/>
        <v>0</v>
      </c>
      <c r="G294">
        <f t="shared" si="40"/>
        <v>0</v>
      </c>
      <c r="H294">
        <f t="shared" si="40"/>
        <v>0</v>
      </c>
      <c r="I294">
        <f t="shared" si="40"/>
        <v>0</v>
      </c>
      <c r="J294">
        <f t="shared" si="40"/>
        <v>0</v>
      </c>
      <c r="K294">
        <f t="shared" si="40"/>
        <v>0</v>
      </c>
      <c r="L294">
        <f t="shared" si="40"/>
        <v>0</v>
      </c>
      <c r="M294">
        <f t="shared" si="40"/>
        <v>0</v>
      </c>
      <c r="N294">
        <f t="shared" si="40"/>
        <v>0</v>
      </c>
      <c r="O294">
        <f t="shared" si="40"/>
        <v>0</v>
      </c>
      <c r="P294">
        <f t="shared" si="40"/>
        <v>0</v>
      </c>
      <c r="Q294">
        <f t="shared" si="40"/>
        <v>0</v>
      </c>
      <c r="R294">
        <f t="shared" si="40"/>
        <v>0</v>
      </c>
      <c r="S294">
        <f t="shared" si="40"/>
        <v>0</v>
      </c>
      <c r="T294">
        <f t="shared" si="40"/>
        <v>0</v>
      </c>
      <c r="U294">
        <f t="shared" ref="U294:Z309" si="41">IF(SUBSTITUTE($E294,LOWER(U$5),"")=$E294,0,1)</f>
        <v>0</v>
      </c>
      <c r="V294">
        <f t="shared" si="41"/>
        <v>0</v>
      </c>
      <c r="W294">
        <f t="shared" si="41"/>
        <v>0</v>
      </c>
      <c r="X294">
        <f t="shared" si="41"/>
        <v>0</v>
      </c>
      <c r="Y294">
        <f t="shared" si="41"/>
        <v>0</v>
      </c>
      <c r="Z294">
        <f t="shared" si="41"/>
        <v>0</v>
      </c>
    </row>
    <row r="295" spans="1:26" x14ac:dyDescent="0.2">
      <c r="A295" s="5">
        <v>290</v>
      </c>
      <c r="B295" s="2">
        <v>55</v>
      </c>
      <c r="C295" t="s">
        <v>1443</v>
      </c>
      <c r="D295" s="2" t="s">
        <v>1310</v>
      </c>
      <c r="E295" t="s">
        <v>1710</v>
      </c>
      <c r="F295">
        <f t="shared" ref="F295:U310" si="42">IF(SUBSTITUTE($E295,LOWER(F$5),"")=$E295,0,1)</f>
        <v>0</v>
      </c>
      <c r="G295">
        <f t="shared" si="42"/>
        <v>0</v>
      </c>
      <c r="H295">
        <f t="shared" si="42"/>
        <v>0</v>
      </c>
      <c r="I295">
        <f t="shared" si="42"/>
        <v>0</v>
      </c>
      <c r="J295">
        <f t="shared" si="42"/>
        <v>0</v>
      </c>
      <c r="K295">
        <f t="shared" si="42"/>
        <v>0</v>
      </c>
      <c r="L295">
        <f t="shared" si="42"/>
        <v>0</v>
      </c>
      <c r="M295">
        <f t="shared" si="42"/>
        <v>0</v>
      </c>
      <c r="N295">
        <f t="shared" si="42"/>
        <v>0</v>
      </c>
      <c r="O295">
        <f t="shared" si="42"/>
        <v>0</v>
      </c>
      <c r="P295">
        <f t="shared" si="42"/>
        <v>0</v>
      </c>
      <c r="Q295">
        <f t="shared" si="42"/>
        <v>0</v>
      </c>
      <c r="R295">
        <f t="shared" si="42"/>
        <v>0</v>
      </c>
      <c r="S295">
        <f t="shared" si="42"/>
        <v>0</v>
      </c>
      <c r="T295">
        <f t="shared" si="42"/>
        <v>0</v>
      </c>
      <c r="U295">
        <f t="shared" si="41"/>
        <v>0</v>
      </c>
      <c r="V295">
        <f t="shared" si="41"/>
        <v>0</v>
      </c>
      <c r="W295">
        <f t="shared" si="41"/>
        <v>0</v>
      </c>
      <c r="X295">
        <f t="shared" si="41"/>
        <v>0</v>
      </c>
      <c r="Y295">
        <f t="shared" si="41"/>
        <v>0</v>
      </c>
      <c r="Z295">
        <f t="shared" si="41"/>
        <v>0</v>
      </c>
    </row>
    <row r="296" spans="1:26" x14ac:dyDescent="0.2">
      <c r="A296" s="5">
        <v>291</v>
      </c>
      <c r="B296" s="2">
        <v>56</v>
      </c>
      <c r="C296" t="s">
        <v>1443</v>
      </c>
      <c r="D296" s="2" t="s">
        <v>1353</v>
      </c>
      <c r="E296" t="s">
        <v>1711</v>
      </c>
      <c r="F296">
        <f t="shared" si="42"/>
        <v>0</v>
      </c>
      <c r="G296">
        <f t="shared" si="42"/>
        <v>0</v>
      </c>
      <c r="H296">
        <f t="shared" si="42"/>
        <v>0</v>
      </c>
      <c r="I296">
        <f t="shared" si="42"/>
        <v>0</v>
      </c>
      <c r="J296">
        <f t="shared" si="42"/>
        <v>0</v>
      </c>
      <c r="K296">
        <f t="shared" si="42"/>
        <v>0</v>
      </c>
      <c r="L296">
        <f t="shared" si="42"/>
        <v>0</v>
      </c>
      <c r="M296">
        <f t="shared" si="42"/>
        <v>0</v>
      </c>
      <c r="N296">
        <f t="shared" si="42"/>
        <v>0</v>
      </c>
      <c r="O296">
        <f t="shared" si="42"/>
        <v>0</v>
      </c>
      <c r="P296">
        <f t="shared" si="42"/>
        <v>0</v>
      </c>
      <c r="Q296">
        <f t="shared" si="42"/>
        <v>0</v>
      </c>
      <c r="R296">
        <f t="shared" si="42"/>
        <v>0</v>
      </c>
      <c r="S296">
        <f t="shared" si="42"/>
        <v>0</v>
      </c>
      <c r="T296">
        <f t="shared" si="42"/>
        <v>0</v>
      </c>
      <c r="U296">
        <f t="shared" si="41"/>
        <v>0</v>
      </c>
      <c r="V296">
        <f t="shared" si="41"/>
        <v>0</v>
      </c>
      <c r="W296">
        <f t="shared" si="41"/>
        <v>0</v>
      </c>
      <c r="X296">
        <f t="shared" si="41"/>
        <v>0</v>
      </c>
      <c r="Y296">
        <f t="shared" si="41"/>
        <v>0</v>
      </c>
      <c r="Z296">
        <f t="shared" si="41"/>
        <v>0</v>
      </c>
    </row>
    <row r="297" spans="1:26" x14ac:dyDescent="0.2">
      <c r="A297" s="5">
        <v>292</v>
      </c>
      <c r="B297" s="2">
        <v>57</v>
      </c>
      <c r="C297" t="s">
        <v>1443</v>
      </c>
      <c r="D297" s="2" t="s">
        <v>1391</v>
      </c>
      <c r="E297" t="s">
        <v>1712</v>
      </c>
      <c r="F297">
        <f t="shared" si="42"/>
        <v>0</v>
      </c>
      <c r="G297">
        <f t="shared" si="42"/>
        <v>0</v>
      </c>
      <c r="H297">
        <f t="shared" si="42"/>
        <v>0</v>
      </c>
      <c r="I297">
        <f t="shared" si="42"/>
        <v>0</v>
      </c>
      <c r="J297">
        <f t="shared" si="42"/>
        <v>0</v>
      </c>
      <c r="K297">
        <f t="shared" si="42"/>
        <v>0</v>
      </c>
      <c r="L297">
        <f t="shared" si="42"/>
        <v>0</v>
      </c>
      <c r="M297">
        <f t="shared" si="42"/>
        <v>0</v>
      </c>
      <c r="N297">
        <f t="shared" si="42"/>
        <v>0</v>
      </c>
      <c r="O297">
        <f t="shared" si="42"/>
        <v>0</v>
      </c>
      <c r="P297">
        <f t="shared" si="42"/>
        <v>0</v>
      </c>
      <c r="Q297">
        <f t="shared" si="42"/>
        <v>0</v>
      </c>
      <c r="R297">
        <f t="shared" si="42"/>
        <v>0</v>
      </c>
      <c r="S297">
        <f t="shared" si="42"/>
        <v>0</v>
      </c>
      <c r="T297">
        <f t="shared" si="42"/>
        <v>0</v>
      </c>
      <c r="U297">
        <f t="shared" si="41"/>
        <v>0</v>
      </c>
      <c r="V297">
        <f t="shared" si="41"/>
        <v>0</v>
      </c>
      <c r="W297">
        <f t="shared" si="41"/>
        <v>0</v>
      </c>
      <c r="X297">
        <f t="shared" si="41"/>
        <v>0</v>
      </c>
      <c r="Y297">
        <f t="shared" si="41"/>
        <v>0</v>
      </c>
      <c r="Z297">
        <f t="shared" si="41"/>
        <v>0</v>
      </c>
    </row>
    <row r="298" spans="1:26" x14ac:dyDescent="0.2">
      <c r="A298" s="5">
        <v>293</v>
      </c>
      <c r="B298" s="2">
        <v>58</v>
      </c>
      <c r="C298" t="s">
        <v>1443</v>
      </c>
      <c r="D298" s="2" t="s">
        <v>1393</v>
      </c>
      <c r="E298" t="s">
        <v>1713</v>
      </c>
      <c r="F298">
        <f t="shared" si="42"/>
        <v>0</v>
      </c>
      <c r="G298">
        <f t="shared" si="42"/>
        <v>0</v>
      </c>
      <c r="H298">
        <f t="shared" si="42"/>
        <v>0</v>
      </c>
      <c r="I298">
        <f t="shared" si="42"/>
        <v>0</v>
      </c>
      <c r="J298">
        <f t="shared" si="42"/>
        <v>0</v>
      </c>
      <c r="K298">
        <f t="shared" si="42"/>
        <v>0</v>
      </c>
      <c r="L298">
        <f t="shared" si="42"/>
        <v>0</v>
      </c>
      <c r="M298">
        <f t="shared" si="42"/>
        <v>0</v>
      </c>
      <c r="N298">
        <f t="shared" si="42"/>
        <v>0</v>
      </c>
      <c r="O298">
        <f t="shared" si="42"/>
        <v>0</v>
      </c>
      <c r="P298">
        <f t="shared" si="42"/>
        <v>0</v>
      </c>
      <c r="Q298">
        <f t="shared" si="42"/>
        <v>0</v>
      </c>
      <c r="R298">
        <f t="shared" si="42"/>
        <v>0</v>
      </c>
      <c r="S298">
        <f t="shared" si="42"/>
        <v>0</v>
      </c>
      <c r="T298">
        <f t="shared" si="42"/>
        <v>0</v>
      </c>
      <c r="U298">
        <f t="shared" si="41"/>
        <v>0</v>
      </c>
      <c r="V298">
        <f t="shared" si="41"/>
        <v>0</v>
      </c>
      <c r="W298">
        <f t="shared" si="41"/>
        <v>0</v>
      </c>
      <c r="X298">
        <f t="shared" si="41"/>
        <v>0</v>
      </c>
      <c r="Y298">
        <f t="shared" si="41"/>
        <v>0</v>
      </c>
      <c r="Z298">
        <f t="shared" si="41"/>
        <v>0</v>
      </c>
    </row>
    <row r="299" spans="1:26" x14ac:dyDescent="0.2">
      <c r="A299" s="5">
        <v>294</v>
      </c>
      <c r="B299" s="2">
        <v>59</v>
      </c>
      <c r="C299" t="s">
        <v>1443</v>
      </c>
      <c r="D299" s="2" t="s">
        <v>1399</v>
      </c>
      <c r="E299" t="s">
        <v>1714</v>
      </c>
      <c r="F299">
        <f t="shared" si="42"/>
        <v>0</v>
      </c>
      <c r="G299">
        <f t="shared" si="42"/>
        <v>0</v>
      </c>
      <c r="H299">
        <f t="shared" si="42"/>
        <v>0</v>
      </c>
      <c r="I299">
        <f t="shared" si="42"/>
        <v>0</v>
      </c>
      <c r="J299">
        <f t="shared" si="42"/>
        <v>0</v>
      </c>
      <c r="K299">
        <f t="shared" si="42"/>
        <v>0</v>
      </c>
      <c r="L299">
        <f t="shared" si="42"/>
        <v>0</v>
      </c>
      <c r="M299">
        <f t="shared" si="42"/>
        <v>0</v>
      </c>
      <c r="N299">
        <f t="shared" si="42"/>
        <v>0</v>
      </c>
      <c r="O299">
        <f t="shared" si="42"/>
        <v>0</v>
      </c>
      <c r="P299">
        <f t="shared" si="42"/>
        <v>0</v>
      </c>
      <c r="Q299">
        <f t="shared" si="42"/>
        <v>0</v>
      </c>
      <c r="R299">
        <f t="shared" si="42"/>
        <v>0</v>
      </c>
      <c r="S299">
        <f t="shared" si="42"/>
        <v>0</v>
      </c>
      <c r="T299">
        <f t="shared" si="42"/>
        <v>0</v>
      </c>
      <c r="U299">
        <f t="shared" si="41"/>
        <v>0</v>
      </c>
      <c r="V299">
        <f t="shared" si="41"/>
        <v>0</v>
      </c>
      <c r="W299">
        <f t="shared" si="41"/>
        <v>0</v>
      </c>
      <c r="X299">
        <f t="shared" si="41"/>
        <v>0</v>
      </c>
      <c r="Y299">
        <f t="shared" si="41"/>
        <v>0</v>
      </c>
      <c r="Z299">
        <f t="shared" si="41"/>
        <v>0</v>
      </c>
    </row>
    <row r="300" spans="1:26" x14ac:dyDescent="0.2">
      <c r="A300" s="5">
        <v>295</v>
      </c>
      <c r="B300" s="2">
        <v>60</v>
      </c>
      <c r="C300" t="s">
        <v>1443</v>
      </c>
      <c r="D300" s="2" t="s">
        <v>1409</v>
      </c>
      <c r="E300" t="s">
        <v>1715</v>
      </c>
      <c r="F300">
        <f t="shared" si="42"/>
        <v>0</v>
      </c>
      <c r="G300">
        <f t="shared" si="42"/>
        <v>0</v>
      </c>
      <c r="H300">
        <f t="shared" si="42"/>
        <v>0</v>
      </c>
      <c r="I300">
        <f t="shared" si="42"/>
        <v>0</v>
      </c>
      <c r="J300">
        <f t="shared" si="42"/>
        <v>0</v>
      </c>
      <c r="K300">
        <f t="shared" si="42"/>
        <v>0</v>
      </c>
      <c r="L300">
        <f t="shared" si="42"/>
        <v>0</v>
      </c>
      <c r="M300">
        <f t="shared" si="42"/>
        <v>0</v>
      </c>
      <c r="N300">
        <f t="shared" si="42"/>
        <v>0</v>
      </c>
      <c r="O300">
        <f t="shared" si="42"/>
        <v>0</v>
      </c>
      <c r="P300">
        <f t="shared" si="42"/>
        <v>0</v>
      </c>
      <c r="Q300">
        <f t="shared" si="42"/>
        <v>0</v>
      </c>
      <c r="R300">
        <f t="shared" si="42"/>
        <v>0</v>
      </c>
      <c r="S300">
        <f t="shared" si="42"/>
        <v>0</v>
      </c>
      <c r="T300">
        <f t="shared" si="42"/>
        <v>0</v>
      </c>
      <c r="U300">
        <f t="shared" si="41"/>
        <v>0</v>
      </c>
      <c r="V300">
        <f t="shared" si="41"/>
        <v>0</v>
      </c>
      <c r="W300">
        <f t="shared" si="41"/>
        <v>0</v>
      </c>
      <c r="X300">
        <f t="shared" si="41"/>
        <v>0</v>
      </c>
      <c r="Y300">
        <f t="shared" si="41"/>
        <v>0</v>
      </c>
      <c r="Z300">
        <f t="shared" si="41"/>
        <v>0</v>
      </c>
    </row>
    <row r="301" spans="1:26" x14ac:dyDescent="0.2">
      <c r="A301" s="5">
        <v>296</v>
      </c>
      <c r="B301" s="2">
        <v>61</v>
      </c>
      <c r="C301" t="s">
        <v>1443</v>
      </c>
      <c r="D301" s="2" t="s">
        <v>1418</v>
      </c>
      <c r="E301" t="s">
        <v>1716</v>
      </c>
      <c r="F301">
        <f t="shared" si="42"/>
        <v>0</v>
      </c>
      <c r="G301">
        <f t="shared" si="42"/>
        <v>0</v>
      </c>
      <c r="H301">
        <f t="shared" si="42"/>
        <v>0</v>
      </c>
      <c r="I301">
        <f t="shared" si="42"/>
        <v>0</v>
      </c>
      <c r="J301">
        <f t="shared" si="42"/>
        <v>0</v>
      </c>
      <c r="K301">
        <f t="shared" si="42"/>
        <v>0</v>
      </c>
      <c r="L301">
        <f t="shared" si="42"/>
        <v>0</v>
      </c>
      <c r="M301">
        <f t="shared" si="42"/>
        <v>0</v>
      </c>
      <c r="N301">
        <f t="shared" si="42"/>
        <v>0</v>
      </c>
      <c r="O301">
        <f t="shared" si="42"/>
        <v>0</v>
      </c>
      <c r="P301">
        <f t="shared" si="42"/>
        <v>0</v>
      </c>
      <c r="Q301">
        <f t="shared" si="42"/>
        <v>0</v>
      </c>
      <c r="R301">
        <f t="shared" si="42"/>
        <v>0</v>
      </c>
      <c r="S301">
        <f t="shared" si="42"/>
        <v>0</v>
      </c>
      <c r="T301">
        <f t="shared" si="42"/>
        <v>0</v>
      </c>
      <c r="U301">
        <f t="shared" si="41"/>
        <v>0</v>
      </c>
      <c r="V301">
        <f t="shared" si="41"/>
        <v>0</v>
      </c>
      <c r="W301">
        <f t="shared" si="41"/>
        <v>0</v>
      </c>
      <c r="X301">
        <f t="shared" si="41"/>
        <v>0</v>
      </c>
      <c r="Y301">
        <f t="shared" si="41"/>
        <v>0</v>
      </c>
      <c r="Z301">
        <f t="shared" si="41"/>
        <v>0</v>
      </c>
    </row>
    <row r="302" spans="1:26" x14ac:dyDescent="0.2">
      <c r="A302" s="5">
        <v>297</v>
      </c>
      <c r="B302" s="2">
        <v>62</v>
      </c>
      <c r="C302" t="s">
        <v>1443</v>
      </c>
      <c r="D302" s="2" t="s">
        <v>1371</v>
      </c>
      <c r="E302" t="s">
        <v>1717</v>
      </c>
      <c r="F302">
        <f t="shared" si="42"/>
        <v>0</v>
      </c>
      <c r="G302">
        <f t="shared" si="42"/>
        <v>0</v>
      </c>
      <c r="H302">
        <f t="shared" si="42"/>
        <v>0</v>
      </c>
      <c r="I302">
        <f t="shared" si="42"/>
        <v>0</v>
      </c>
      <c r="J302">
        <f t="shared" si="42"/>
        <v>0</v>
      </c>
      <c r="K302">
        <f t="shared" si="42"/>
        <v>0</v>
      </c>
      <c r="L302">
        <f t="shared" si="42"/>
        <v>0</v>
      </c>
      <c r="M302">
        <f t="shared" si="42"/>
        <v>0</v>
      </c>
      <c r="N302">
        <f t="shared" si="42"/>
        <v>0</v>
      </c>
      <c r="O302">
        <f t="shared" si="42"/>
        <v>0</v>
      </c>
      <c r="P302">
        <f t="shared" si="42"/>
        <v>0</v>
      </c>
      <c r="Q302">
        <f t="shared" si="42"/>
        <v>0</v>
      </c>
      <c r="R302">
        <f t="shared" si="42"/>
        <v>0</v>
      </c>
      <c r="S302">
        <f t="shared" si="42"/>
        <v>0</v>
      </c>
      <c r="T302">
        <f t="shared" si="42"/>
        <v>0</v>
      </c>
      <c r="U302">
        <f t="shared" si="41"/>
        <v>0</v>
      </c>
      <c r="V302">
        <f t="shared" si="41"/>
        <v>0</v>
      </c>
      <c r="W302">
        <f t="shared" si="41"/>
        <v>0</v>
      </c>
      <c r="X302">
        <f t="shared" si="41"/>
        <v>0</v>
      </c>
      <c r="Y302">
        <f t="shared" si="41"/>
        <v>0</v>
      </c>
      <c r="Z302">
        <f t="shared" si="41"/>
        <v>0</v>
      </c>
    </row>
    <row r="303" spans="1:26" x14ac:dyDescent="0.2">
      <c r="A303" s="5">
        <v>298</v>
      </c>
      <c r="B303" s="2">
        <v>63</v>
      </c>
      <c r="C303" t="s">
        <v>1443</v>
      </c>
      <c r="D303" s="2" t="s">
        <v>1140</v>
      </c>
      <c r="E303" t="s">
        <v>1718</v>
      </c>
      <c r="F303">
        <f t="shared" si="42"/>
        <v>0</v>
      </c>
      <c r="G303">
        <f t="shared" si="42"/>
        <v>0</v>
      </c>
      <c r="H303">
        <f t="shared" si="42"/>
        <v>0</v>
      </c>
      <c r="I303">
        <f t="shared" si="42"/>
        <v>0</v>
      </c>
      <c r="J303">
        <f t="shared" si="42"/>
        <v>0</v>
      </c>
      <c r="K303">
        <f t="shared" si="42"/>
        <v>0</v>
      </c>
      <c r="L303">
        <f t="shared" si="42"/>
        <v>0</v>
      </c>
      <c r="M303">
        <f t="shared" si="42"/>
        <v>0</v>
      </c>
      <c r="N303">
        <f t="shared" si="42"/>
        <v>0</v>
      </c>
      <c r="O303">
        <f t="shared" si="42"/>
        <v>0</v>
      </c>
      <c r="P303">
        <f t="shared" si="42"/>
        <v>0</v>
      </c>
      <c r="Q303">
        <f t="shared" si="42"/>
        <v>0</v>
      </c>
      <c r="R303">
        <f t="shared" si="42"/>
        <v>0</v>
      </c>
      <c r="S303">
        <f t="shared" si="42"/>
        <v>0</v>
      </c>
      <c r="T303">
        <f t="shared" si="42"/>
        <v>0</v>
      </c>
      <c r="U303">
        <f t="shared" si="41"/>
        <v>0</v>
      </c>
      <c r="V303">
        <f t="shared" si="41"/>
        <v>0</v>
      </c>
      <c r="W303">
        <f t="shared" si="41"/>
        <v>0</v>
      </c>
      <c r="X303">
        <f t="shared" si="41"/>
        <v>0</v>
      </c>
      <c r="Y303">
        <f t="shared" si="41"/>
        <v>0</v>
      </c>
      <c r="Z303">
        <f t="shared" si="41"/>
        <v>0</v>
      </c>
    </row>
    <row r="304" spans="1:26" x14ac:dyDescent="0.2">
      <c r="A304" s="5">
        <v>299</v>
      </c>
      <c r="B304" s="2">
        <v>64</v>
      </c>
      <c r="C304" t="s">
        <v>1443</v>
      </c>
      <c r="D304" s="2" t="s">
        <v>989</v>
      </c>
      <c r="E304" t="s">
        <v>1719</v>
      </c>
      <c r="F304">
        <f t="shared" si="42"/>
        <v>0</v>
      </c>
      <c r="G304">
        <f t="shared" si="42"/>
        <v>0</v>
      </c>
      <c r="H304">
        <f t="shared" si="42"/>
        <v>0</v>
      </c>
      <c r="I304">
        <f t="shared" si="42"/>
        <v>0</v>
      </c>
      <c r="J304">
        <f t="shared" si="42"/>
        <v>0</v>
      </c>
      <c r="K304">
        <f t="shared" si="42"/>
        <v>0</v>
      </c>
      <c r="L304">
        <f t="shared" si="42"/>
        <v>0</v>
      </c>
      <c r="M304">
        <f t="shared" si="42"/>
        <v>0</v>
      </c>
      <c r="N304">
        <f t="shared" si="42"/>
        <v>0</v>
      </c>
      <c r="O304">
        <f t="shared" si="42"/>
        <v>0</v>
      </c>
      <c r="P304">
        <f t="shared" si="42"/>
        <v>0</v>
      </c>
      <c r="Q304">
        <f t="shared" si="42"/>
        <v>0</v>
      </c>
      <c r="R304">
        <f t="shared" si="42"/>
        <v>0</v>
      </c>
      <c r="S304">
        <f t="shared" si="42"/>
        <v>0</v>
      </c>
      <c r="T304">
        <f t="shared" si="42"/>
        <v>0</v>
      </c>
      <c r="U304">
        <f t="shared" si="41"/>
        <v>0</v>
      </c>
      <c r="V304">
        <f t="shared" si="41"/>
        <v>0</v>
      </c>
      <c r="W304">
        <f t="shared" si="41"/>
        <v>0</v>
      </c>
      <c r="X304">
        <f t="shared" si="41"/>
        <v>0</v>
      </c>
      <c r="Y304">
        <f t="shared" si="41"/>
        <v>0</v>
      </c>
      <c r="Z304">
        <f t="shared" si="41"/>
        <v>0</v>
      </c>
    </row>
    <row r="305" spans="1:26" x14ac:dyDescent="0.2">
      <c r="A305" s="5">
        <v>300</v>
      </c>
      <c r="B305" s="2">
        <v>65</v>
      </c>
      <c r="C305" t="s">
        <v>1443</v>
      </c>
      <c r="D305" s="2" t="s">
        <v>1056</v>
      </c>
      <c r="E305" t="s">
        <v>1720</v>
      </c>
      <c r="F305">
        <f t="shared" si="42"/>
        <v>0</v>
      </c>
      <c r="G305">
        <f t="shared" si="42"/>
        <v>0</v>
      </c>
      <c r="H305">
        <f t="shared" si="42"/>
        <v>0</v>
      </c>
      <c r="I305">
        <f t="shared" si="42"/>
        <v>0</v>
      </c>
      <c r="J305">
        <f t="shared" si="42"/>
        <v>0</v>
      </c>
      <c r="K305">
        <f t="shared" si="42"/>
        <v>0</v>
      </c>
      <c r="L305">
        <f t="shared" si="42"/>
        <v>0</v>
      </c>
      <c r="M305">
        <f t="shared" si="42"/>
        <v>0</v>
      </c>
      <c r="N305">
        <f t="shared" si="42"/>
        <v>0</v>
      </c>
      <c r="O305">
        <f t="shared" si="42"/>
        <v>0</v>
      </c>
      <c r="P305">
        <f t="shared" si="42"/>
        <v>0</v>
      </c>
      <c r="Q305">
        <f t="shared" si="42"/>
        <v>0</v>
      </c>
      <c r="R305">
        <f t="shared" si="42"/>
        <v>0</v>
      </c>
      <c r="S305">
        <f t="shared" si="42"/>
        <v>0</v>
      </c>
      <c r="T305">
        <f t="shared" si="42"/>
        <v>0</v>
      </c>
      <c r="U305">
        <f t="shared" si="41"/>
        <v>0</v>
      </c>
      <c r="V305">
        <f t="shared" si="41"/>
        <v>0</v>
      </c>
      <c r="W305">
        <f t="shared" si="41"/>
        <v>0</v>
      </c>
      <c r="X305">
        <f t="shared" si="41"/>
        <v>0</v>
      </c>
      <c r="Y305">
        <f t="shared" si="41"/>
        <v>0</v>
      </c>
      <c r="Z305">
        <f t="shared" si="41"/>
        <v>0</v>
      </c>
    </row>
    <row r="306" spans="1:26" x14ac:dyDescent="0.2">
      <c r="A306" s="5">
        <v>301</v>
      </c>
      <c r="B306" s="2">
        <v>66</v>
      </c>
      <c r="C306" t="s">
        <v>1443</v>
      </c>
      <c r="D306" s="2" t="s">
        <v>1059</v>
      </c>
      <c r="E306" t="s">
        <v>1721</v>
      </c>
      <c r="F306">
        <f t="shared" si="42"/>
        <v>1</v>
      </c>
      <c r="G306">
        <f t="shared" si="42"/>
        <v>0</v>
      </c>
      <c r="H306">
        <f t="shared" si="42"/>
        <v>0</v>
      </c>
      <c r="I306">
        <f t="shared" si="42"/>
        <v>0</v>
      </c>
      <c r="J306">
        <f t="shared" si="42"/>
        <v>0</v>
      </c>
      <c r="K306">
        <f t="shared" si="42"/>
        <v>0</v>
      </c>
      <c r="L306">
        <f t="shared" si="42"/>
        <v>0</v>
      </c>
      <c r="M306">
        <f t="shared" si="42"/>
        <v>0</v>
      </c>
      <c r="N306">
        <f t="shared" si="42"/>
        <v>0</v>
      </c>
      <c r="O306">
        <f t="shared" si="42"/>
        <v>0</v>
      </c>
      <c r="P306">
        <f t="shared" si="42"/>
        <v>0</v>
      </c>
      <c r="Q306">
        <f t="shared" si="42"/>
        <v>0</v>
      </c>
      <c r="R306">
        <f t="shared" si="42"/>
        <v>0</v>
      </c>
      <c r="S306">
        <f t="shared" si="42"/>
        <v>0</v>
      </c>
      <c r="T306">
        <f t="shared" si="42"/>
        <v>0</v>
      </c>
      <c r="U306">
        <f t="shared" si="41"/>
        <v>0</v>
      </c>
      <c r="V306">
        <f t="shared" si="41"/>
        <v>0</v>
      </c>
      <c r="W306">
        <f t="shared" si="41"/>
        <v>0</v>
      </c>
      <c r="X306">
        <f t="shared" si="41"/>
        <v>0</v>
      </c>
      <c r="Y306">
        <f t="shared" si="41"/>
        <v>0</v>
      </c>
      <c r="Z306">
        <f t="shared" si="41"/>
        <v>0</v>
      </c>
    </row>
    <row r="307" spans="1:26" x14ac:dyDescent="0.2">
      <c r="A307" s="5">
        <v>302</v>
      </c>
      <c r="B307" s="2">
        <v>67</v>
      </c>
      <c r="C307" t="s">
        <v>1443</v>
      </c>
      <c r="D307" s="2" t="s">
        <v>1062</v>
      </c>
      <c r="E307" t="s">
        <v>1722</v>
      </c>
      <c r="F307">
        <f t="shared" si="42"/>
        <v>0</v>
      </c>
      <c r="G307">
        <f t="shared" si="42"/>
        <v>0</v>
      </c>
      <c r="H307">
        <f t="shared" si="42"/>
        <v>0</v>
      </c>
      <c r="I307">
        <f t="shared" si="42"/>
        <v>0</v>
      </c>
      <c r="J307">
        <f t="shared" si="42"/>
        <v>0</v>
      </c>
      <c r="K307">
        <f t="shared" si="42"/>
        <v>0</v>
      </c>
      <c r="L307">
        <f t="shared" si="42"/>
        <v>0</v>
      </c>
      <c r="M307">
        <f t="shared" si="42"/>
        <v>0</v>
      </c>
      <c r="N307">
        <f t="shared" si="42"/>
        <v>0</v>
      </c>
      <c r="O307">
        <f t="shared" si="42"/>
        <v>0</v>
      </c>
      <c r="P307">
        <f t="shared" si="42"/>
        <v>0</v>
      </c>
      <c r="Q307">
        <f t="shared" si="42"/>
        <v>0</v>
      </c>
      <c r="R307">
        <f t="shared" si="42"/>
        <v>0</v>
      </c>
      <c r="S307">
        <f t="shared" si="42"/>
        <v>0</v>
      </c>
      <c r="T307">
        <f t="shared" si="42"/>
        <v>0</v>
      </c>
      <c r="U307">
        <f t="shared" si="41"/>
        <v>0</v>
      </c>
      <c r="V307">
        <f t="shared" si="41"/>
        <v>0</v>
      </c>
      <c r="W307">
        <f t="shared" si="41"/>
        <v>0</v>
      </c>
      <c r="X307">
        <f t="shared" si="41"/>
        <v>0</v>
      </c>
      <c r="Y307">
        <f t="shared" si="41"/>
        <v>0</v>
      </c>
      <c r="Z307">
        <f t="shared" si="41"/>
        <v>0</v>
      </c>
    </row>
    <row r="308" spans="1:26" x14ac:dyDescent="0.2">
      <c r="A308" s="5">
        <v>303</v>
      </c>
      <c r="B308" s="2">
        <v>68</v>
      </c>
      <c r="C308" t="s">
        <v>1443</v>
      </c>
      <c r="D308" s="2" t="s">
        <v>1064</v>
      </c>
      <c r="E308" t="s">
        <v>1723</v>
      </c>
      <c r="F308">
        <f t="shared" si="42"/>
        <v>0</v>
      </c>
      <c r="G308">
        <f t="shared" si="42"/>
        <v>0</v>
      </c>
      <c r="H308">
        <f t="shared" si="42"/>
        <v>0</v>
      </c>
      <c r="I308">
        <f t="shared" si="42"/>
        <v>0</v>
      </c>
      <c r="J308">
        <f t="shared" si="42"/>
        <v>0</v>
      </c>
      <c r="K308">
        <f t="shared" si="42"/>
        <v>0</v>
      </c>
      <c r="L308">
        <f t="shared" si="42"/>
        <v>0</v>
      </c>
      <c r="M308">
        <f t="shared" si="42"/>
        <v>0</v>
      </c>
      <c r="N308">
        <f t="shared" si="42"/>
        <v>0</v>
      </c>
      <c r="O308">
        <f t="shared" si="42"/>
        <v>0</v>
      </c>
      <c r="P308">
        <f t="shared" si="42"/>
        <v>0</v>
      </c>
      <c r="Q308">
        <f t="shared" si="42"/>
        <v>0</v>
      </c>
      <c r="R308">
        <f t="shared" si="42"/>
        <v>0</v>
      </c>
      <c r="S308">
        <f t="shared" si="42"/>
        <v>0</v>
      </c>
      <c r="T308">
        <f t="shared" si="42"/>
        <v>0</v>
      </c>
      <c r="U308">
        <f t="shared" si="41"/>
        <v>0</v>
      </c>
      <c r="V308">
        <f t="shared" si="41"/>
        <v>0</v>
      </c>
      <c r="W308">
        <f t="shared" si="41"/>
        <v>0</v>
      </c>
      <c r="X308">
        <f t="shared" si="41"/>
        <v>0</v>
      </c>
      <c r="Y308">
        <f t="shared" si="41"/>
        <v>0</v>
      </c>
      <c r="Z308">
        <f t="shared" si="41"/>
        <v>0</v>
      </c>
    </row>
    <row r="309" spans="1:26" x14ac:dyDescent="0.2">
      <c r="A309" s="5">
        <v>304</v>
      </c>
      <c r="B309" s="2">
        <v>69</v>
      </c>
      <c r="C309" t="s">
        <v>1443</v>
      </c>
      <c r="D309" s="2" t="s">
        <v>1070</v>
      </c>
      <c r="E309" t="s">
        <v>1724</v>
      </c>
      <c r="F309">
        <f t="shared" si="42"/>
        <v>0</v>
      </c>
      <c r="G309">
        <f t="shared" si="42"/>
        <v>0</v>
      </c>
      <c r="H309">
        <f t="shared" si="42"/>
        <v>0</v>
      </c>
      <c r="I309">
        <f t="shared" si="42"/>
        <v>0</v>
      </c>
      <c r="J309">
        <f t="shared" si="42"/>
        <v>0</v>
      </c>
      <c r="K309">
        <f t="shared" si="42"/>
        <v>0</v>
      </c>
      <c r="L309">
        <f t="shared" si="42"/>
        <v>0</v>
      </c>
      <c r="M309">
        <f t="shared" si="42"/>
        <v>0</v>
      </c>
      <c r="N309">
        <f t="shared" si="42"/>
        <v>0</v>
      </c>
      <c r="O309">
        <f t="shared" si="42"/>
        <v>0</v>
      </c>
      <c r="P309">
        <f t="shared" si="42"/>
        <v>0</v>
      </c>
      <c r="Q309">
        <f t="shared" si="42"/>
        <v>0</v>
      </c>
      <c r="R309">
        <f t="shared" si="42"/>
        <v>0</v>
      </c>
      <c r="S309">
        <f t="shared" si="42"/>
        <v>0</v>
      </c>
      <c r="T309">
        <f t="shared" si="42"/>
        <v>0</v>
      </c>
      <c r="U309">
        <f t="shared" si="41"/>
        <v>0</v>
      </c>
      <c r="V309">
        <f t="shared" si="41"/>
        <v>0</v>
      </c>
      <c r="W309">
        <f t="shared" si="41"/>
        <v>0</v>
      </c>
      <c r="X309">
        <f t="shared" si="41"/>
        <v>0</v>
      </c>
      <c r="Y309">
        <f t="shared" si="41"/>
        <v>0</v>
      </c>
      <c r="Z309">
        <f t="shared" si="41"/>
        <v>0</v>
      </c>
    </row>
    <row r="310" spans="1:26" x14ac:dyDescent="0.2">
      <c r="A310" s="5">
        <v>305</v>
      </c>
      <c r="B310" s="2">
        <v>70</v>
      </c>
      <c r="C310" t="s">
        <v>1443</v>
      </c>
      <c r="D310" s="2" t="s">
        <v>1072</v>
      </c>
      <c r="E310" t="s">
        <v>1725</v>
      </c>
      <c r="F310">
        <f t="shared" si="42"/>
        <v>0</v>
      </c>
      <c r="G310">
        <f t="shared" si="42"/>
        <v>0</v>
      </c>
      <c r="H310">
        <f t="shared" si="42"/>
        <v>0</v>
      </c>
      <c r="I310">
        <f t="shared" si="42"/>
        <v>0</v>
      </c>
      <c r="J310">
        <f t="shared" si="42"/>
        <v>0</v>
      </c>
      <c r="K310">
        <f t="shared" si="42"/>
        <v>0</v>
      </c>
      <c r="L310">
        <f t="shared" si="42"/>
        <v>0</v>
      </c>
      <c r="M310">
        <f t="shared" si="42"/>
        <v>0</v>
      </c>
      <c r="N310">
        <f t="shared" si="42"/>
        <v>0</v>
      </c>
      <c r="O310">
        <f t="shared" si="42"/>
        <v>0</v>
      </c>
      <c r="P310">
        <f t="shared" si="42"/>
        <v>0</v>
      </c>
      <c r="Q310">
        <f t="shared" si="42"/>
        <v>0</v>
      </c>
      <c r="R310">
        <f t="shared" si="42"/>
        <v>0</v>
      </c>
      <c r="S310">
        <f t="shared" si="42"/>
        <v>0</v>
      </c>
      <c r="T310">
        <f t="shared" si="42"/>
        <v>0</v>
      </c>
      <c r="U310">
        <f t="shared" si="42"/>
        <v>0</v>
      </c>
      <c r="V310">
        <f t="shared" ref="V310:Z325" si="43">IF(SUBSTITUTE($E310,LOWER(V$5),"")=$E310,0,1)</f>
        <v>0</v>
      </c>
      <c r="W310">
        <f t="shared" si="43"/>
        <v>0</v>
      </c>
      <c r="X310">
        <f t="shared" si="43"/>
        <v>0</v>
      </c>
      <c r="Y310">
        <f t="shared" si="43"/>
        <v>0</v>
      </c>
      <c r="Z310">
        <f t="shared" si="43"/>
        <v>0</v>
      </c>
    </row>
    <row r="311" spans="1:26" x14ac:dyDescent="0.2">
      <c r="A311" s="5">
        <v>306</v>
      </c>
      <c r="B311" s="2">
        <v>71</v>
      </c>
      <c r="C311" t="s">
        <v>1443</v>
      </c>
      <c r="D311" s="2" t="s">
        <v>1074</v>
      </c>
      <c r="E311" t="s">
        <v>1726</v>
      </c>
      <c r="F311">
        <f t="shared" ref="F311:U326" si="44">IF(SUBSTITUTE($E311,LOWER(F$5),"")=$E311,0,1)</f>
        <v>0</v>
      </c>
      <c r="G311">
        <f t="shared" si="44"/>
        <v>0</v>
      </c>
      <c r="H311">
        <f t="shared" si="44"/>
        <v>0</v>
      </c>
      <c r="I311">
        <f t="shared" si="44"/>
        <v>0</v>
      </c>
      <c r="J311">
        <f t="shared" si="44"/>
        <v>0</v>
      </c>
      <c r="K311">
        <f t="shared" si="44"/>
        <v>0</v>
      </c>
      <c r="L311">
        <f t="shared" si="44"/>
        <v>0</v>
      </c>
      <c r="M311">
        <f t="shared" si="44"/>
        <v>0</v>
      </c>
      <c r="N311">
        <f t="shared" si="44"/>
        <v>0</v>
      </c>
      <c r="O311">
        <f t="shared" si="44"/>
        <v>0</v>
      </c>
      <c r="P311">
        <f t="shared" si="44"/>
        <v>0</v>
      </c>
      <c r="Q311">
        <f t="shared" si="44"/>
        <v>0</v>
      </c>
      <c r="R311">
        <f t="shared" si="44"/>
        <v>0</v>
      </c>
      <c r="S311">
        <f t="shared" si="44"/>
        <v>0</v>
      </c>
      <c r="T311">
        <f t="shared" si="44"/>
        <v>0</v>
      </c>
      <c r="U311">
        <f t="shared" si="44"/>
        <v>0</v>
      </c>
      <c r="V311">
        <f t="shared" si="43"/>
        <v>0</v>
      </c>
      <c r="W311">
        <f t="shared" si="43"/>
        <v>0</v>
      </c>
      <c r="X311">
        <f t="shared" si="43"/>
        <v>0</v>
      </c>
      <c r="Y311">
        <f t="shared" si="43"/>
        <v>0</v>
      </c>
      <c r="Z311">
        <f t="shared" si="43"/>
        <v>0</v>
      </c>
    </row>
    <row r="312" spans="1:26" x14ac:dyDescent="0.2">
      <c r="A312" s="5">
        <v>307</v>
      </c>
      <c r="B312" s="2">
        <v>72</v>
      </c>
      <c r="C312" t="s">
        <v>1443</v>
      </c>
      <c r="D312" s="2" t="s">
        <v>522</v>
      </c>
      <c r="E312" t="s">
        <v>1558</v>
      </c>
      <c r="F312">
        <f t="shared" si="44"/>
        <v>0</v>
      </c>
      <c r="G312">
        <f t="shared" si="44"/>
        <v>0</v>
      </c>
      <c r="H312">
        <f t="shared" si="44"/>
        <v>0</v>
      </c>
      <c r="I312">
        <f t="shared" si="44"/>
        <v>0</v>
      </c>
      <c r="J312">
        <f t="shared" si="44"/>
        <v>0</v>
      </c>
      <c r="K312">
        <f t="shared" si="44"/>
        <v>0</v>
      </c>
      <c r="L312">
        <f t="shared" si="44"/>
        <v>0</v>
      </c>
      <c r="M312">
        <f t="shared" si="44"/>
        <v>0</v>
      </c>
      <c r="N312">
        <f t="shared" si="44"/>
        <v>0</v>
      </c>
      <c r="O312">
        <f t="shared" si="44"/>
        <v>0</v>
      </c>
      <c r="P312">
        <f t="shared" si="44"/>
        <v>0</v>
      </c>
      <c r="Q312">
        <f t="shared" si="44"/>
        <v>0</v>
      </c>
      <c r="R312">
        <f t="shared" si="44"/>
        <v>0</v>
      </c>
      <c r="S312">
        <f t="shared" si="44"/>
        <v>0</v>
      </c>
      <c r="T312">
        <f t="shared" si="44"/>
        <v>0</v>
      </c>
      <c r="U312">
        <f t="shared" si="44"/>
        <v>0</v>
      </c>
      <c r="V312">
        <f t="shared" si="43"/>
        <v>0</v>
      </c>
      <c r="W312">
        <f t="shared" si="43"/>
        <v>0</v>
      </c>
      <c r="X312">
        <f t="shared" si="43"/>
        <v>0</v>
      </c>
      <c r="Y312">
        <f t="shared" si="43"/>
        <v>0</v>
      </c>
      <c r="Z312">
        <f t="shared" si="43"/>
        <v>0</v>
      </c>
    </row>
    <row r="313" spans="1:26" x14ac:dyDescent="0.2">
      <c r="A313" s="5">
        <v>308</v>
      </c>
      <c r="B313" s="2">
        <v>73</v>
      </c>
      <c r="C313" t="s">
        <v>1443</v>
      </c>
      <c r="D313" s="2" t="s">
        <v>1077</v>
      </c>
      <c r="E313" t="s">
        <v>1727</v>
      </c>
      <c r="F313">
        <f t="shared" si="44"/>
        <v>0</v>
      </c>
      <c r="G313">
        <f t="shared" si="44"/>
        <v>0</v>
      </c>
      <c r="H313">
        <f t="shared" si="44"/>
        <v>0</v>
      </c>
      <c r="I313">
        <f t="shared" si="44"/>
        <v>0</v>
      </c>
      <c r="J313">
        <f t="shared" si="44"/>
        <v>0</v>
      </c>
      <c r="K313">
        <f t="shared" si="44"/>
        <v>0</v>
      </c>
      <c r="L313">
        <f t="shared" si="44"/>
        <v>0</v>
      </c>
      <c r="M313">
        <f t="shared" si="44"/>
        <v>0</v>
      </c>
      <c r="N313">
        <f t="shared" si="44"/>
        <v>0</v>
      </c>
      <c r="O313">
        <f t="shared" si="44"/>
        <v>0</v>
      </c>
      <c r="P313">
        <f t="shared" si="44"/>
        <v>0</v>
      </c>
      <c r="Q313">
        <f t="shared" si="44"/>
        <v>0</v>
      </c>
      <c r="R313">
        <f t="shared" si="44"/>
        <v>0</v>
      </c>
      <c r="S313">
        <f t="shared" si="44"/>
        <v>0</v>
      </c>
      <c r="T313">
        <f t="shared" si="44"/>
        <v>0</v>
      </c>
      <c r="U313">
        <f t="shared" si="44"/>
        <v>0</v>
      </c>
      <c r="V313">
        <f t="shared" si="43"/>
        <v>0</v>
      </c>
      <c r="W313">
        <f t="shared" si="43"/>
        <v>0</v>
      </c>
      <c r="X313">
        <f t="shared" si="43"/>
        <v>0</v>
      </c>
      <c r="Y313">
        <f t="shared" si="43"/>
        <v>0</v>
      </c>
      <c r="Z313">
        <f t="shared" si="43"/>
        <v>0</v>
      </c>
    </row>
    <row r="314" spans="1:26" x14ac:dyDescent="0.2">
      <c r="A314" s="5">
        <v>309</v>
      </c>
      <c r="B314" s="2">
        <v>74</v>
      </c>
      <c r="C314" t="s">
        <v>1443</v>
      </c>
      <c r="D314" s="2" t="s">
        <v>1079</v>
      </c>
      <c r="E314" t="s">
        <v>1728</v>
      </c>
      <c r="F314">
        <f t="shared" si="44"/>
        <v>0</v>
      </c>
      <c r="G314">
        <f t="shared" si="44"/>
        <v>0</v>
      </c>
      <c r="H314">
        <f t="shared" si="44"/>
        <v>0</v>
      </c>
      <c r="I314">
        <f t="shared" si="44"/>
        <v>0</v>
      </c>
      <c r="J314">
        <f t="shared" si="44"/>
        <v>0</v>
      </c>
      <c r="K314">
        <f t="shared" si="44"/>
        <v>0</v>
      </c>
      <c r="L314">
        <f t="shared" si="44"/>
        <v>0</v>
      </c>
      <c r="M314">
        <f t="shared" si="44"/>
        <v>0</v>
      </c>
      <c r="N314">
        <f t="shared" si="44"/>
        <v>0</v>
      </c>
      <c r="O314">
        <f t="shared" si="44"/>
        <v>0</v>
      </c>
      <c r="P314">
        <f t="shared" si="44"/>
        <v>0</v>
      </c>
      <c r="Q314">
        <f t="shared" si="44"/>
        <v>0</v>
      </c>
      <c r="R314">
        <f t="shared" si="44"/>
        <v>0</v>
      </c>
      <c r="S314">
        <f t="shared" si="44"/>
        <v>0</v>
      </c>
      <c r="T314">
        <f t="shared" si="44"/>
        <v>0</v>
      </c>
      <c r="U314">
        <f t="shared" si="44"/>
        <v>0</v>
      </c>
      <c r="V314">
        <f t="shared" si="43"/>
        <v>0</v>
      </c>
      <c r="W314">
        <f t="shared" si="43"/>
        <v>0</v>
      </c>
      <c r="X314">
        <f t="shared" si="43"/>
        <v>0</v>
      </c>
      <c r="Y314">
        <f t="shared" si="43"/>
        <v>0</v>
      </c>
      <c r="Z314">
        <f t="shared" si="43"/>
        <v>0</v>
      </c>
    </row>
    <row r="315" spans="1:26" x14ac:dyDescent="0.2">
      <c r="A315" s="5">
        <v>310</v>
      </c>
      <c r="B315" s="2">
        <v>75</v>
      </c>
      <c r="C315" t="s">
        <v>1443</v>
      </c>
      <c r="D315" s="2" t="s">
        <v>1081</v>
      </c>
      <c r="E315" t="s">
        <v>1729</v>
      </c>
      <c r="F315">
        <f t="shared" si="44"/>
        <v>0</v>
      </c>
      <c r="G315">
        <f t="shared" si="44"/>
        <v>0</v>
      </c>
      <c r="H315">
        <f t="shared" si="44"/>
        <v>0</v>
      </c>
      <c r="I315">
        <f t="shared" si="44"/>
        <v>0</v>
      </c>
      <c r="J315">
        <f t="shared" si="44"/>
        <v>0</v>
      </c>
      <c r="K315">
        <f t="shared" si="44"/>
        <v>0</v>
      </c>
      <c r="L315">
        <f t="shared" si="44"/>
        <v>0</v>
      </c>
      <c r="M315">
        <f t="shared" si="44"/>
        <v>0</v>
      </c>
      <c r="N315">
        <f t="shared" si="44"/>
        <v>0</v>
      </c>
      <c r="O315">
        <f t="shared" si="44"/>
        <v>0</v>
      </c>
      <c r="P315">
        <f t="shared" si="44"/>
        <v>0</v>
      </c>
      <c r="Q315">
        <f t="shared" si="44"/>
        <v>0</v>
      </c>
      <c r="R315">
        <f t="shared" si="44"/>
        <v>0</v>
      </c>
      <c r="S315">
        <f t="shared" si="44"/>
        <v>0</v>
      </c>
      <c r="T315">
        <f t="shared" si="44"/>
        <v>0</v>
      </c>
      <c r="U315">
        <f t="shared" si="44"/>
        <v>0</v>
      </c>
      <c r="V315">
        <f t="shared" si="43"/>
        <v>0</v>
      </c>
      <c r="W315">
        <f t="shared" si="43"/>
        <v>0</v>
      </c>
      <c r="X315">
        <f t="shared" si="43"/>
        <v>0</v>
      </c>
      <c r="Y315">
        <f t="shared" si="43"/>
        <v>0</v>
      </c>
      <c r="Z315">
        <f t="shared" si="43"/>
        <v>0</v>
      </c>
    </row>
    <row r="316" spans="1:26" x14ac:dyDescent="0.2">
      <c r="A316" s="5">
        <v>311</v>
      </c>
      <c r="B316" s="2">
        <v>76</v>
      </c>
      <c r="C316" t="s">
        <v>1443</v>
      </c>
      <c r="D316" s="2" t="s">
        <v>1084</v>
      </c>
      <c r="E316" t="s">
        <v>1730</v>
      </c>
      <c r="F316">
        <f t="shared" si="44"/>
        <v>0</v>
      </c>
      <c r="G316">
        <f t="shared" si="44"/>
        <v>0</v>
      </c>
      <c r="H316">
        <f t="shared" si="44"/>
        <v>0</v>
      </c>
      <c r="I316">
        <f t="shared" si="44"/>
        <v>0</v>
      </c>
      <c r="J316">
        <f t="shared" si="44"/>
        <v>0</v>
      </c>
      <c r="K316">
        <f t="shared" si="44"/>
        <v>0</v>
      </c>
      <c r="L316">
        <f t="shared" si="44"/>
        <v>0</v>
      </c>
      <c r="M316">
        <f t="shared" si="44"/>
        <v>0</v>
      </c>
      <c r="N316">
        <f t="shared" si="44"/>
        <v>0</v>
      </c>
      <c r="O316">
        <f t="shared" si="44"/>
        <v>0</v>
      </c>
      <c r="P316">
        <f t="shared" si="44"/>
        <v>0</v>
      </c>
      <c r="Q316">
        <f t="shared" si="44"/>
        <v>0</v>
      </c>
      <c r="R316">
        <f t="shared" si="44"/>
        <v>0</v>
      </c>
      <c r="S316">
        <f t="shared" si="44"/>
        <v>0</v>
      </c>
      <c r="T316">
        <f t="shared" si="44"/>
        <v>0</v>
      </c>
      <c r="U316">
        <f t="shared" si="44"/>
        <v>0</v>
      </c>
      <c r="V316">
        <f t="shared" si="43"/>
        <v>0</v>
      </c>
      <c r="W316">
        <f t="shared" si="43"/>
        <v>0</v>
      </c>
      <c r="X316">
        <f t="shared" si="43"/>
        <v>0</v>
      </c>
      <c r="Y316">
        <f t="shared" si="43"/>
        <v>0</v>
      </c>
      <c r="Z316">
        <f t="shared" si="43"/>
        <v>0</v>
      </c>
    </row>
    <row r="317" spans="1:26" x14ac:dyDescent="0.2">
      <c r="A317" s="5">
        <v>312</v>
      </c>
      <c r="B317" s="2">
        <v>77</v>
      </c>
      <c r="C317" t="s">
        <v>1443</v>
      </c>
      <c r="D317" s="2" t="s">
        <v>1087</v>
      </c>
      <c r="E317" t="s">
        <v>1731</v>
      </c>
      <c r="F317">
        <f t="shared" si="44"/>
        <v>0</v>
      </c>
      <c r="G317">
        <f t="shared" si="44"/>
        <v>0</v>
      </c>
      <c r="H317">
        <f t="shared" si="44"/>
        <v>0</v>
      </c>
      <c r="I317">
        <f t="shared" si="44"/>
        <v>0</v>
      </c>
      <c r="J317">
        <f t="shared" si="44"/>
        <v>0</v>
      </c>
      <c r="K317">
        <f t="shared" si="44"/>
        <v>0</v>
      </c>
      <c r="L317">
        <f t="shared" si="44"/>
        <v>0</v>
      </c>
      <c r="M317">
        <f t="shared" si="44"/>
        <v>0</v>
      </c>
      <c r="N317">
        <f t="shared" si="44"/>
        <v>0</v>
      </c>
      <c r="O317">
        <f t="shared" si="44"/>
        <v>0</v>
      </c>
      <c r="P317">
        <f t="shared" si="44"/>
        <v>0</v>
      </c>
      <c r="Q317">
        <f t="shared" si="44"/>
        <v>0</v>
      </c>
      <c r="R317">
        <f t="shared" si="44"/>
        <v>0</v>
      </c>
      <c r="S317">
        <f t="shared" si="44"/>
        <v>0</v>
      </c>
      <c r="T317">
        <f t="shared" si="44"/>
        <v>0</v>
      </c>
      <c r="U317">
        <f t="shared" si="44"/>
        <v>0</v>
      </c>
      <c r="V317">
        <f t="shared" si="43"/>
        <v>0</v>
      </c>
      <c r="W317">
        <f t="shared" si="43"/>
        <v>0</v>
      </c>
      <c r="X317">
        <f t="shared" si="43"/>
        <v>0</v>
      </c>
      <c r="Y317">
        <f t="shared" si="43"/>
        <v>0</v>
      </c>
      <c r="Z317">
        <f t="shared" si="43"/>
        <v>0</v>
      </c>
    </row>
    <row r="318" spans="1:26" x14ac:dyDescent="0.2">
      <c r="A318" s="5">
        <v>313</v>
      </c>
      <c r="B318" s="2">
        <v>78</v>
      </c>
      <c r="C318" t="s">
        <v>1443</v>
      </c>
      <c r="D318" s="2" t="s">
        <v>1090</v>
      </c>
      <c r="E318" t="s">
        <v>1732</v>
      </c>
      <c r="F318">
        <f t="shared" si="44"/>
        <v>0</v>
      </c>
      <c r="G318">
        <f t="shared" si="44"/>
        <v>0</v>
      </c>
      <c r="H318">
        <f t="shared" si="44"/>
        <v>0</v>
      </c>
      <c r="I318">
        <f t="shared" si="44"/>
        <v>0</v>
      </c>
      <c r="J318">
        <f t="shared" si="44"/>
        <v>0</v>
      </c>
      <c r="K318">
        <f t="shared" si="44"/>
        <v>0</v>
      </c>
      <c r="L318">
        <f t="shared" si="44"/>
        <v>0</v>
      </c>
      <c r="M318">
        <f t="shared" si="44"/>
        <v>0</v>
      </c>
      <c r="N318">
        <f t="shared" si="44"/>
        <v>0</v>
      </c>
      <c r="O318">
        <f t="shared" si="44"/>
        <v>0</v>
      </c>
      <c r="P318">
        <f t="shared" si="44"/>
        <v>0</v>
      </c>
      <c r="Q318">
        <f t="shared" si="44"/>
        <v>0</v>
      </c>
      <c r="R318">
        <f t="shared" si="44"/>
        <v>0</v>
      </c>
      <c r="S318">
        <f t="shared" si="44"/>
        <v>0</v>
      </c>
      <c r="T318">
        <f t="shared" si="44"/>
        <v>0</v>
      </c>
      <c r="U318">
        <f t="shared" si="44"/>
        <v>0</v>
      </c>
      <c r="V318">
        <f t="shared" si="43"/>
        <v>0</v>
      </c>
      <c r="W318">
        <f t="shared" si="43"/>
        <v>0</v>
      </c>
      <c r="X318">
        <f t="shared" si="43"/>
        <v>0</v>
      </c>
      <c r="Y318">
        <f t="shared" si="43"/>
        <v>0</v>
      </c>
      <c r="Z318">
        <f t="shared" si="43"/>
        <v>0</v>
      </c>
    </row>
    <row r="319" spans="1:26" x14ac:dyDescent="0.2">
      <c r="A319" s="5">
        <v>314</v>
      </c>
      <c r="B319" s="2">
        <v>79</v>
      </c>
      <c r="C319" t="s">
        <v>1443</v>
      </c>
      <c r="D319" s="2" t="s">
        <v>1093</v>
      </c>
      <c r="E319" t="s">
        <v>1733</v>
      </c>
      <c r="F319">
        <f t="shared" si="44"/>
        <v>1</v>
      </c>
      <c r="G319">
        <f t="shared" si="44"/>
        <v>0</v>
      </c>
      <c r="H319">
        <f t="shared" si="44"/>
        <v>0</v>
      </c>
      <c r="I319">
        <f t="shared" si="44"/>
        <v>0</v>
      </c>
      <c r="J319">
        <f t="shared" si="44"/>
        <v>0</v>
      </c>
      <c r="K319">
        <f t="shared" si="44"/>
        <v>0</v>
      </c>
      <c r="L319">
        <f t="shared" si="44"/>
        <v>0</v>
      </c>
      <c r="M319">
        <f t="shared" si="44"/>
        <v>0</v>
      </c>
      <c r="N319">
        <f t="shared" si="44"/>
        <v>0</v>
      </c>
      <c r="O319">
        <f t="shared" si="44"/>
        <v>0</v>
      </c>
      <c r="P319">
        <f t="shared" si="44"/>
        <v>0</v>
      </c>
      <c r="Q319">
        <f t="shared" si="44"/>
        <v>0</v>
      </c>
      <c r="R319">
        <f t="shared" si="44"/>
        <v>0</v>
      </c>
      <c r="S319">
        <f t="shared" si="44"/>
        <v>0</v>
      </c>
      <c r="T319">
        <f t="shared" si="44"/>
        <v>0</v>
      </c>
      <c r="U319">
        <f t="shared" si="44"/>
        <v>0</v>
      </c>
      <c r="V319">
        <f t="shared" si="43"/>
        <v>0</v>
      </c>
      <c r="W319">
        <f t="shared" si="43"/>
        <v>0</v>
      </c>
      <c r="X319">
        <f t="shared" si="43"/>
        <v>0</v>
      </c>
      <c r="Y319">
        <f t="shared" si="43"/>
        <v>0</v>
      </c>
      <c r="Z319">
        <f t="shared" si="43"/>
        <v>0</v>
      </c>
    </row>
    <row r="320" spans="1:26" x14ac:dyDescent="0.2">
      <c r="A320" s="5">
        <v>315</v>
      </c>
      <c r="B320" s="2">
        <v>80</v>
      </c>
      <c r="C320" t="s">
        <v>1443</v>
      </c>
      <c r="D320" s="2" t="s">
        <v>1096</v>
      </c>
      <c r="E320" t="s">
        <v>1734</v>
      </c>
      <c r="F320">
        <f t="shared" si="44"/>
        <v>0</v>
      </c>
      <c r="G320">
        <f t="shared" si="44"/>
        <v>0</v>
      </c>
      <c r="H320">
        <f t="shared" si="44"/>
        <v>0</v>
      </c>
      <c r="I320">
        <f t="shared" si="44"/>
        <v>0</v>
      </c>
      <c r="J320">
        <f t="shared" si="44"/>
        <v>0</v>
      </c>
      <c r="K320">
        <f t="shared" si="44"/>
        <v>0</v>
      </c>
      <c r="L320">
        <f t="shared" si="44"/>
        <v>0</v>
      </c>
      <c r="M320">
        <f t="shared" si="44"/>
        <v>0</v>
      </c>
      <c r="N320">
        <f t="shared" si="44"/>
        <v>0</v>
      </c>
      <c r="O320">
        <f t="shared" si="44"/>
        <v>0</v>
      </c>
      <c r="P320">
        <f t="shared" si="44"/>
        <v>0</v>
      </c>
      <c r="Q320">
        <f t="shared" si="44"/>
        <v>0</v>
      </c>
      <c r="R320">
        <f t="shared" si="44"/>
        <v>0</v>
      </c>
      <c r="S320">
        <f t="shared" si="44"/>
        <v>0</v>
      </c>
      <c r="T320">
        <f t="shared" si="44"/>
        <v>0</v>
      </c>
      <c r="U320">
        <f t="shared" si="44"/>
        <v>0</v>
      </c>
      <c r="V320">
        <f t="shared" si="43"/>
        <v>0</v>
      </c>
      <c r="W320">
        <f t="shared" si="43"/>
        <v>0</v>
      </c>
      <c r="X320">
        <f t="shared" si="43"/>
        <v>0</v>
      </c>
      <c r="Y320">
        <f t="shared" si="43"/>
        <v>0</v>
      </c>
      <c r="Z320">
        <f t="shared" si="43"/>
        <v>0</v>
      </c>
    </row>
    <row r="321" spans="1:26" x14ac:dyDescent="0.2">
      <c r="A321" s="5">
        <v>316</v>
      </c>
      <c r="B321" s="2">
        <v>81</v>
      </c>
      <c r="C321" t="s">
        <v>1443</v>
      </c>
      <c r="D321" s="2" t="s">
        <v>1099</v>
      </c>
      <c r="E321" t="s">
        <v>1735</v>
      </c>
      <c r="F321">
        <f t="shared" si="44"/>
        <v>0</v>
      </c>
      <c r="G321">
        <f t="shared" si="44"/>
        <v>0</v>
      </c>
      <c r="H321">
        <f t="shared" si="44"/>
        <v>0</v>
      </c>
      <c r="I321">
        <f t="shared" si="44"/>
        <v>0</v>
      </c>
      <c r="J321">
        <f t="shared" si="44"/>
        <v>0</v>
      </c>
      <c r="K321">
        <f t="shared" si="44"/>
        <v>0</v>
      </c>
      <c r="L321">
        <f t="shared" si="44"/>
        <v>0</v>
      </c>
      <c r="M321">
        <f t="shared" si="44"/>
        <v>0</v>
      </c>
      <c r="N321">
        <f t="shared" si="44"/>
        <v>0</v>
      </c>
      <c r="O321">
        <f t="shared" si="44"/>
        <v>0</v>
      </c>
      <c r="P321">
        <f t="shared" si="44"/>
        <v>0</v>
      </c>
      <c r="Q321">
        <f t="shared" si="44"/>
        <v>0</v>
      </c>
      <c r="R321">
        <f t="shared" si="44"/>
        <v>0</v>
      </c>
      <c r="S321">
        <f t="shared" si="44"/>
        <v>0</v>
      </c>
      <c r="T321">
        <f t="shared" si="44"/>
        <v>0</v>
      </c>
      <c r="U321">
        <f t="shared" si="44"/>
        <v>0</v>
      </c>
      <c r="V321">
        <f t="shared" si="43"/>
        <v>0</v>
      </c>
      <c r="W321">
        <f t="shared" si="43"/>
        <v>0</v>
      </c>
      <c r="X321">
        <f t="shared" si="43"/>
        <v>0</v>
      </c>
      <c r="Y321">
        <f t="shared" si="43"/>
        <v>0</v>
      </c>
      <c r="Z321">
        <f t="shared" si="43"/>
        <v>0</v>
      </c>
    </row>
    <row r="322" spans="1:26" x14ac:dyDescent="0.2">
      <c r="A322" s="5">
        <v>317</v>
      </c>
      <c r="B322" s="2">
        <v>82</v>
      </c>
      <c r="C322" t="s">
        <v>1443</v>
      </c>
      <c r="D322" s="2" t="s">
        <v>1109</v>
      </c>
      <c r="E322" t="s">
        <v>1736</v>
      </c>
      <c r="F322">
        <f t="shared" si="44"/>
        <v>0</v>
      </c>
      <c r="G322">
        <f t="shared" si="44"/>
        <v>0</v>
      </c>
      <c r="H322">
        <f t="shared" si="44"/>
        <v>0</v>
      </c>
      <c r="I322">
        <f t="shared" si="44"/>
        <v>0</v>
      </c>
      <c r="J322">
        <f t="shared" si="44"/>
        <v>0</v>
      </c>
      <c r="K322">
        <f t="shared" si="44"/>
        <v>0</v>
      </c>
      <c r="L322">
        <f t="shared" si="44"/>
        <v>0</v>
      </c>
      <c r="M322">
        <f t="shared" si="44"/>
        <v>0</v>
      </c>
      <c r="N322">
        <f t="shared" si="44"/>
        <v>0</v>
      </c>
      <c r="O322">
        <f t="shared" si="44"/>
        <v>0</v>
      </c>
      <c r="P322">
        <f t="shared" si="44"/>
        <v>0</v>
      </c>
      <c r="Q322">
        <f t="shared" si="44"/>
        <v>0</v>
      </c>
      <c r="R322">
        <f t="shared" si="44"/>
        <v>0</v>
      </c>
      <c r="S322">
        <f t="shared" si="44"/>
        <v>0</v>
      </c>
      <c r="T322">
        <f t="shared" si="44"/>
        <v>0</v>
      </c>
      <c r="U322">
        <f t="shared" si="44"/>
        <v>0</v>
      </c>
      <c r="V322">
        <f t="shared" si="43"/>
        <v>0</v>
      </c>
      <c r="W322">
        <f t="shared" si="43"/>
        <v>0</v>
      </c>
      <c r="X322">
        <f t="shared" si="43"/>
        <v>0</v>
      </c>
      <c r="Y322">
        <f t="shared" si="43"/>
        <v>0</v>
      </c>
      <c r="Z322">
        <f t="shared" si="43"/>
        <v>0</v>
      </c>
    </row>
    <row r="323" spans="1:26" x14ac:dyDescent="0.2">
      <c r="A323" s="5">
        <v>318</v>
      </c>
      <c r="B323" s="2">
        <v>83</v>
      </c>
      <c r="C323" t="s">
        <v>1443</v>
      </c>
      <c r="D323" s="2" t="s">
        <v>1112</v>
      </c>
      <c r="E323" t="s">
        <v>1737</v>
      </c>
      <c r="F323">
        <f t="shared" si="44"/>
        <v>0</v>
      </c>
      <c r="G323">
        <f t="shared" si="44"/>
        <v>0</v>
      </c>
      <c r="H323">
        <f t="shared" si="44"/>
        <v>0</v>
      </c>
      <c r="I323">
        <f t="shared" si="44"/>
        <v>0</v>
      </c>
      <c r="J323">
        <f t="shared" si="44"/>
        <v>0</v>
      </c>
      <c r="K323">
        <f t="shared" si="44"/>
        <v>0</v>
      </c>
      <c r="L323">
        <f t="shared" si="44"/>
        <v>0</v>
      </c>
      <c r="M323">
        <f t="shared" si="44"/>
        <v>0</v>
      </c>
      <c r="N323">
        <f t="shared" si="44"/>
        <v>0</v>
      </c>
      <c r="O323">
        <f t="shared" si="44"/>
        <v>0</v>
      </c>
      <c r="P323">
        <f t="shared" si="44"/>
        <v>0</v>
      </c>
      <c r="Q323">
        <f t="shared" si="44"/>
        <v>0</v>
      </c>
      <c r="R323">
        <f t="shared" si="44"/>
        <v>0</v>
      </c>
      <c r="S323">
        <f t="shared" si="44"/>
        <v>0</v>
      </c>
      <c r="T323">
        <f t="shared" si="44"/>
        <v>0</v>
      </c>
      <c r="U323">
        <f t="shared" si="44"/>
        <v>0</v>
      </c>
      <c r="V323">
        <f t="shared" si="43"/>
        <v>0</v>
      </c>
      <c r="W323">
        <f t="shared" si="43"/>
        <v>0</v>
      </c>
      <c r="X323">
        <f t="shared" si="43"/>
        <v>0</v>
      </c>
      <c r="Y323">
        <f t="shared" si="43"/>
        <v>0</v>
      </c>
      <c r="Z323">
        <f t="shared" si="43"/>
        <v>0</v>
      </c>
    </row>
    <row r="324" spans="1:26" x14ac:dyDescent="0.2">
      <c r="A324" s="5">
        <v>319</v>
      </c>
      <c r="B324" s="2">
        <v>84</v>
      </c>
      <c r="C324" t="s">
        <v>1443</v>
      </c>
      <c r="D324" s="2" t="s">
        <v>1115</v>
      </c>
      <c r="E324" t="s">
        <v>1738</v>
      </c>
      <c r="F324">
        <f t="shared" si="44"/>
        <v>1</v>
      </c>
      <c r="G324">
        <f t="shared" si="44"/>
        <v>0</v>
      </c>
      <c r="H324">
        <f t="shared" si="44"/>
        <v>0</v>
      </c>
      <c r="I324">
        <f t="shared" si="44"/>
        <v>0</v>
      </c>
      <c r="J324">
        <f t="shared" si="44"/>
        <v>0</v>
      </c>
      <c r="K324">
        <f t="shared" si="44"/>
        <v>0</v>
      </c>
      <c r="L324">
        <f t="shared" si="44"/>
        <v>0</v>
      </c>
      <c r="M324">
        <f t="shared" si="44"/>
        <v>0</v>
      </c>
      <c r="N324">
        <f t="shared" si="44"/>
        <v>0</v>
      </c>
      <c r="O324">
        <f t="shared" si="44"/>
        <v>0</v>
      </c>
      <c r="P324">
        <f t="shared" si="44"/>
        <v>0</v>
      </c>
      <c r="Q324">
        <f t="shared" si="44"/>
        <v>0</v>
      </c>
      <c r="R324">
        <f t="shared" si="44"/>
        <v>0</v>
      </c>
      <c r="S324">
        <f t="shared" si="44"/>
        <v>0</v>
      </c>
      <c r="T324">
        <f t="shared" si="44"/>
        <v>0</v>
      </c>
      <c r="U324">
        <f t="shared" si="44"/>
        <v>0</v>
      </c>
      <c r="V324">
        <f t="shared" si="43"/>
        <v>0</v>
      </c>
      <c r="W324">
        <f t="shared" si="43"/>
        <v>0</v>
      </c>
      <c r="X324">
        <f t="shared" si="43"/>
        <v>0</v>
      </c>
      <c r="Y324">
        <f t="shared" si="43"/>
        <v>0</v>
      </c>
      <c r="Z324">
        <f t="shared" si="43"/>
        <v>0</v>
      </c>
    </row>
    <row r="325" spans="1:26" x14ac:dyDescent="0.2">
      <c r="A325" s="5">
        <v>320</v>
      </c>
      <c r="B325" s="2">
        <v>85</v>
      </c>
      <c r="C325" t="s">
        <v>1443</v>
      </c>
      <c r="D325" s="2" t="s">
        <v>1121</v>
      </c>
      <c r="E325" t="s">
        <v>1739</v>
      </c>
      <c r="F325">
        <f t="shared" si="44"/>
        <v>0</v>
      </c>
      <c r="G325">
        <f t="shared" si="44"/>
        <v>0</v>
      </c>
      <c r="H325">
        <f t="shared" si="44"/>
        <v>0</v>
      </c>
      <c r="I325">
        <f t="shared" si="44"/>
        <v>0</v>
      </c>
      <c r="J325">
        <f t="shared" si="44"/>
        <v>0</v>
      </c>
      <c r="K325">
        <f t="shared" si="44"/>
        <v>0</v>
      </c>
      <c r="L325">
        <f t="shared" si="44"/>
        <v>0</v>
      </c>
      <c r="M325">
        <f t="shared" si="44"/>
        <v>0</v>
      </c>
      <c r="N325">
        <f t="shared" si="44"/>
        <v>0</v>
      </c>
      <c r="O325">
        <f t="shared" si="44"/>
        <v>0</v>
      </c>
      <c r="P325">
        <f t="shared" si="44"/>
        <v>0</v>
      </c>
      <c r="Q325">
        <f t="shared" si="44"/>
        <v>0</v>
      </c>
      <c r="R325">
        <f t="shared" si="44"/>
        <v>0</v>
      </c>
      <c r="S325">
        <f t="shared" si="44"/>
        <v>0</v>
      </c>
      <c r="T325">
        <f t="shared" si="44"/>
        <v>0</v>
      </c>
      <c r="U325">
        <f t="shared" si="44"/>
        <v>0</v>
      </c>
      <c r="V325">
        <f t="shared" si="43"/>
        <v>0</v>
      </c>
      <c r="W325">
        <f t="shared" si="43"/>
        <v>0</v>
      </c>
      <c r="X325">
        <f t="shared" si="43"/>
        <v>0</v>
      </c>
      <c r="Y325">
        <f t="shared" si="43"/>
        <v>0</v>
      </c>
      <c r="Z325">
        <f t="shared" si="43"/>
        <v>0</v>
      </c>
    </row>
    <row r="326" spans="1:26" x14ac:dyDescent="0.2">
      <c r="A326" s="5">
        <v>321</v>
      </c>
      <c r="B326" s="2">
        <v>86</v>
      </c>
      <c r="C326" t="s">
        <v>1443</v>
      </c>
      <c r="D326" s="2" t="s">
        <v>1127</v>
      </c>
      <c r="E326" t="s">
        <v>1740</v>
      </c>
      <c r="F326">
        <f t="shared" si="44"/>
        <v>0</v>
      </c>
      <c r="G326">
        <f t="shared" si="44"/>
        <v>0</v>
      </c>
      <c r="H326">
        <f t="shared" si="44"/>
        <v>0</v>
      </c>
      <c r="I326">
        <f t="shared" si="44"/>
        <v>0</v>
      </c>
      <c r="J326">
        <f t="shared" si="44"/>
        <v>0</v>
      </c>
      <c r="K326">
        <f t="shared" si="44"/>
        <v>0</v>
      </c>
      <c r="L326">
        <f t="shared" si="44"/>
        <v>0</v>
      </c>
      <c r="M326">
        <f t="shared" si="44"/>
        <v>0</v>
      </c>
      <c r="N326">
        <f t="shared" si="44"/>
        <v>0</v>
      </c>
      <c r="O326">
        <f t="shared" si="44"/>
        <v>0</v>
      </c>
      <c r="P326">
        <f t="shared" si="44"/>
        <v>0</v>
      </c>
      <c r="Q326">
        <f t="shared" si="44"/>
        <v>0</v>
      </c>
      <c r="R326">
        <f t="shared" si="44"/>
        <v>0</v>
      </c>
      <c r="S326">
        <f t="shared" si="44"/>
        <v>0</v>
      </c>
      <c r="T326">
        <f t="shared" si="44"/>
        <v>0</v>
      </c>
      <c r="U326">
        <f t="shared" ref="U326:Z341" si="45">IF(SUBSTITUTE($E326,LOWER(U$5),"")=$E326,0,1)</f>
        <v>0</v>
      </c>
      <c r="V326">
        <f t="shared" si="45"/>
        <v>0</v>
      </c>
      <c r="W326">
        <f t="shared" si="45"/>
        <v>0</v>
      </c>
      <c r="X326">
        <f t="shared" si="45"/>
        <v>0</v>
      </c>
      <c r="Y326">
        <f t="shared" si="45"/>
        <v>0</v>
      </c>
      <c r="Z326">
        <f t="shared" si="45"/>
        <v>0</v>
      </c>
    </row>
    <row r="327" spans="1:26" x14ac:dyDescent="0.2">
      <c r="A327" s="5">
        <v>322</v>
      </c>
      <c r="B327" s="2">
        <v>87</v>
      </c>
      <c r="C327" t="s">
        <v>1443</v>
      </c>
      <c r="D327" s="2" t="s">
        <v>1130</v>
      </c>
      <c r="E327" t="s">
        <v>1741</v>
      </c>
      <c r="F327">
        <f t="shared" ref="F327:U342" si="46">IF(SUBSTITUTE($E327,LOWER(F$5),"")=$E327,0,1)</f>
        <v>1</v>
      </c>
      <c r="G327">
        <f t="shared" si="46"/>
        <v>0</v>
      </c>
      <c r="H327">
        <f t="shared" si="46"/>
        <v>0</v>
      </c>
      <c r="I327">
        <f t="shared" si="46"/>
        <v>0</v>
      </c>
      <c r="J327">
        <f t="shared" si="46"/>
        <v>0</v>
      </c>
      <c r="K327">
        <f t="shared" si="46"/>
        <v>0</v>
      </c>
      <c r="L327">
        <f t="shared" si="46"/>
        <v>0</v>
      </c>
      <c r="M327">
        <f t="shared" si="46"/>
        <v>0</v>
      </c>
      <c r="N327">
        <f t="shared" si="46"/>
        <v>0</v>
      </c>
      <c r="O327">
        <f t="shared" si="46"/>
        <v>0</v>
      </c>
      <c r="P327">
        <f t="shared" si="46"/>
        <v>0</v>
      </c>
      <c r="Q327">
        <f t="shared" si="46"/>
        <v>0</v>
      </c>
      <c r="R327">
        <f t="shared" si="46"/>
        <v>0</v>
      </c>
      <c r="S327">
        <f t="shared" si="46"/>
        <v>0</v>
      </c>
      <c r="T327">
        <f t="shared" si="46"/>
        <v>0</v>
      </c>
      <c r="U327">
        <f t="shared" si="45"/>
        <v>0</v>
      </c>
      <c r="V327">
        <f t="shared" si="45"/>
        <v>0</v>
      </c>
      <c r="W327">
        <f t="shared" si="45"/>
        <v>0</v>
      </c>
      <c r="X327">
        <f t="shared" si="45"/>
        <v>0</v>
      </c>
      <c r="Y327">
        <f t="shared" si="45"/>
        <v>0</v>
      </c>
      <c r="Z327">
        <f t="shared" si="45"/>
        <v>0</v>
      </c>
    </row>
    <row r="328" spans="1:26" x14ac:dyDescent="0.2">
      <c r="A328" s="5">
        <v>323</v>
      </c>
      <c r="B328" s="2">
        <v>88</v>
      </c>
      <c r="C328" t="s">
        <v>1443</v>
      </c>
      <c r="D328" s="2" t="s">
        <v>1133</v>
      </c>
      <c r="E328" t="s">
        <v>1742</v>
      </c>
      <c r="F328">
        <f t="shared" si="46"/>
        <v>0</v>
      </c>
      <c r="G328">
        <f t="shared" si="46"/>
        <v>0</v>
      </c>
      <c r="H328">
        <f t="shared" si="46"/>
        <v>0</v>
      </c>
      <c r="I328">
        <f t="shared" si="46"/>
        <v>0</v>
      </c>
      <c r="J328">
        <f t="shared" si="46"/>
        <v>0</v>
      </c>
      <c r="K328">
        <f t="shared" si="46"/>
        <v>0</v>
      </c>
      <c r="L328">
        <f t="shared" si="46"/>
        <v>0</v>
      </c>
      <c r="M328">
        <f t="shared" si="46"/>
        <v>0</v>
      </c>
      <c r="N328">
        <f t="shared" si="46"/>
        <v>0</v>
      </c>
      <c r="O328">
        <f t="shared" si="46"/>
        <v>0</v>
      </c>
      <c r="P328">
        <f t="shared" si="46"/>
        <v>0</v>
      </c>
      <c r="Q328">
        <f t="shared" si="46"/>
        <v>0</v>
      </c>
      <c r="R328">
        <f t="shared" si="46"/>
        <v>0</v>
      </c>
      <c r="S328">
        <f t="shared" si="46"/>
        <v>0</v>
      </c>
      <c r="T328">
        <f t="shared" si="46"/>
        <v>0</v>
      </c>
      <c r="U328">
        <f t="shared" si="45"/>
        <v>0</v>
      </c>
      <c r="V328">
        <f t="shared" si="45"/>
        <v>0</v>
      </c>
      <c r="W328">
        <f t="shared" si="45"/>
        <v>0</v>
      </c>
      <c r="X328">
        <f t="shared" si="45"/>
        <v>0</v>
      </c>
      <c r="Y328">
        <f t="shared" si="45"/>
        <v>0</v>
      </c>
      <c r="Z328">
        <f t="shared" si="45"/>
        <v>0</v>
      </c>
    </row>
    <row r="329" spans="1:26" x14ac:dyDescent="0.2">
      <c r="A329" s="5">
        <v>324</v>
      </c>
      <c r="B329" s="2">
        <v>89</v>
      </c>
      <c r="C329" t="s">
        <v>1443</v>
      </c>
      <c r="D329" s="2" t="s">
        <v>1136</v>
      </c>
      <c r="E329" t="s">
        <v>1743</v>
      </c>
      <c r="F329">
        <f t="shared" si="46"/>
        <v>0</v>
      </c>
      <c r="G329">
        <f t="shared" si="46"/>
        <v>0</v>
      </c>
      <c r="H329">
        <f t="shared" si="46"/>
        <v>0</v>
      </c>
      <c r="I329">
        <f t="shared" si="46"/>
        <v>0</v>
      </c>
      <c r="J329">
        <f t="shared" si="46"/>
        <v>0</v>
      </c>
      <c r="K329">
        <f t="shared" si="46"/>
        <v>0</v>
      </c>
      <c r="L329">
        <f t="shared" si="46"/>
        <v>0</v>
      </c>
      <c r="M329">
        <f t="shared" si="46"/>
        <v>0</v>
      </c>
      <c r="N329">
        <f t="shared" si="46"/>
        <v>0</v>
      </c>
      <c r="O329">
        <f t="shared" si="46"/>
        <v>0</v>
      </c>
      <c r="P329">
        <f t="shared" si="46"/>
        <v>0</v>
      </c>
      <c r="Q329">
        <f t="shared" si="46"/>
        <v>0</v>
      </c>
      <c r="R329">
        <f t="shared" si="46"/>
        <v>0</v>
      </c>
      <c r="S329">
        <f t="shared" si="46"/>
        <v>0</v>
      </c>
      <c r="T329">
        <f t="shared" si="46"/>
        <v>0</v>
      </c>
      <c r="U329">
        <f t="shared" si="45"/>
        <v>0</v>
      </c>
      <c r="V329">
        <f t="shared" si="45"/>
        <v>0</v>
      </c>
      <c r="W329">
        <f t="shared" si="45"/>
        <v>0</v>
      </c>
      <c r="X329">
        <f t="shared" si="45"/>
        <v>0</v>
      </c>
      <c r="Y329">
        <f t="shared" si="45"/>
        <v>0</v>
      </c>
      <c r="Z329">
        <f t="shared" si="45"/>
        <v>0</v>
      </c>
    </row>
    <row r="330" spans="1:26" x14ac:dyDescent="0.2">
      <c r="A330" s="5">
        <v>325</v>
      </c>
      <c r="B330" s="2">
        <v>90</v>
      </c>
      <c r="C330" t="s">
        <v>1443</v>
      </c>
      <c r="D330" s="2" t="s">
        <v>1144</v>
      </c>
      <c r="E330" t="s">
        <v>1744</v>
      </c>
      <c r="F330">
        <f t="shared" si="46"/>
        <v>0</v>
      </c>
      <c r="G330">
        <f t="shared" si="46"/>
        <v>0</v>
      </c>
      <c r="H330">
        <f t="shared" si="46"/>
        <v>0</v>
      </c>
      <c r="I330">
        <f t="shared" si="46"/>
        <v>0</v>
      </c>
      <c r="J330">
        <f t="shared" si="46"/>
        <v>0</v>
      </c>
      <c r="K330">
        <f t="shared" si="46"/>
        <v>0</v>
      </c>
      <c r="L330">
        <f t="shared" si="46"/>
        <v>0</v>
      </c>
      <c r="M330">
        <f t="shared" si="46"/>
        <v>0</v>
      </c>
      <c r="N330">
        <f t="shared" si="46"/>
        <v>0</v>
      </c>
      <c r="O330">
        <f t="shared" si="46"/>
        <v>0</v>
      </c>
      <c r="P330">
        <f t="shared" si="46"/>
        <v>0</v>
      </c>
      <c r="Q330">
        <f t="shared" si="46"/>
        <v>0</v>
      </c>
      <c r="R330">
        <f t="shared" si="46"/>
        <v>0</v>
      </c>
      <c r="S330">
        <f t="shared" si="46"/>
        <v>0</v>
      </c>
      <c r="T330">
        <f t="shared" si="46"/>
        <v>0</v>
      </c>
      <c r="U330">
        <f t="shared" si="45"/>
        <v>0</v>
      </c>
      <c r="V330">
        <f t="shared" si="45"/>
        <v>0</v>
      </c>
      <c r="W330">
        <f t="shared" si="45"/>
        <v>0</v>
      </c>
      <c r="X330">
        <f t="shared" si="45"/>
        <v>0</v>
      </c>
      <c r="Y330">
        <f t="shared" si="45"/>
        <v>0</v>
      </c>
      <c r="Z330">
        <f t="shared" si="45"/>
        <v>0</v>
      </c>
    </row>
    <row r="331" spans="1:26" x14ac:dyDescent="0.2">
      <c r="A331" s="5">
        <v>326</v>
      </c>
      <c r="B331" s="2">
        <v>91</v>
      </c>
      <c r="C331" t="s">
        <v>1443</v>
      </c>
      <c r="D331" s="2" t="s">
        <v>1147</v>
      </c>
      <c r="E331" t="s">
        <v>1147</v>
      </c>
      <c r="F331">
        <f t="shared" si="46"/>
        <v>0</v>
      </c>
      <c r="G331">
        <f t="shared" si="46"/>
        <v>0</v>
      </c>
      <c r="H331">
        <f t="shared" si="46"/>
        <v>0</v>
      </c>
      <c r="I331">
        <f t="shared" si="46"/>
        <v>0</v>
      </c>
      <c r="J331">
        <f t="shared" si="46"/>
        <v>0</v>
      </c>
      <c r="K331">
        <f t="shared" si="46"/>
        <v>0</v>
      </c>
      <c r="L331">
        <f t="shared" si="46"/>
        <v>0</v>
      </c>
      <c r="M331">
        <f t="shared" si="46"/>
        <v>0</v>
      </c>
      <c r="N331">
        <f t="shared" si="46"/>
        <v>0</v>
      </c>
      <c r="O331">
        <f t="shared" si="46"/>
        <v>0</v>
      </c>
      <c r="P331">
        <f t="shared" si="46"/>
        <v>0</v>
      </c>
      <c r="Q331">
        <f t="shared" si="46"/>
        <v>0</v>
      </c>
      <c r="R331">
        <f t="shared" si="46"/>
        <v>0</v>
      </c>
      <c r="S331">
        <f t="shared" si="46"/>
        <v>0</v>
      </c>
      <c r="T331">
        <f t="shared" si="46"/>
        <v>0</v>
      </c>
      <c r="U331">
        <f t="shared" si="45"/>
        <v>0</v>
      </c>
      <c r="V331">
        <f t="shared" si="45"/>
        <v>0</v>
      </c>
      <c r="W331">
        <f t="shared" si="45"/>
        <v>0</v>
      </c>
      <c r="X331">
        <f t="shared" si="45"/>
        <v>0</v>
      </c>
      <c r="Y331">
        <f t="shared" si="45"/>
        <v>0</v>
      </c>
      <c r="Z331">
        <f t="shared" si="45"/>
        <v>0</v>
      </c>
    </row>
    <row r="332" spans="1:26" x14ac:dyDescent="0.2">
      <c r="A332" s="5">
        <v>327</v>
      </c>
      <c r="B332" s="2">
        <v>92</v>
      </c>
      <c r="C332" t="s">
        <v>1443</v>
      </c>
      <c r="D332" s="2" t="s">
        <v>1150</v>
      </c>
      <c r="E332" t="s">
        <v>1745</v>
      </c>
      <c r="F332">
        <f t="shared" si="46"/>
        <v>0</v>
      </c>
      <c r="G332">
        <f t="shared" si="46"/>
        <v>0</v>
      </c>
      <c r="H332">
        <f t="shared" si="46"/>
        <v>0</v>
      </c>
      <c r="I332">
        <f t="shared" si="46"/>
        <v>0</v>
      </c>
      <c r="J332">
        <f t="shared" si="46"/>
        <v>0</v>
      </c>
      <c r="K332">
        <f t="shared" si="46"/>
        <v>0</v>
      </c>
      <c r="L332">
        <f t="shared" si="46"/>
        <v>0</v>
      </c>
      <c r="M332">
        <f t="shared" si="46"/>
        <v>0</v>
      </c>
      <c r="N332">
        <f t="shared" si="46"/>
        <v>0</v>
      </c>
      <c r="O332">
        <f t="shared" si="46"/>
        <v>0</v>
      </c>
      <c r="P332">
        <f t="shared" si="46"/>
        <v>0</v>
      </c>
      <c r="Q332">
        <f t="shared" si="46"/>
        <v>0</v>
      </c>
      <c r="R332">
        <f t="shared" si="46"/>
        <v>0</v>
      </c>
      <c r="S332">
        <f t="shared" si="46"/>
        <v>0</v>
      </c>
      <c r="T332">
        <f t="shared" si="46"/>
        <v>0</v>
      </c>
      <c r="U332">
        <f t="shared" si="45"/>
        <v>0</v>
      </c>
      <c r="V332">
        <f t="shared" si="45"/>
        <v>0</v>
      </c>
      <c r="W332">
        <f t="shared" si="45"/>
        <v>0</v>
      </c>
      <c r="X332">
        <f t="shared" si="45"/>
        <v>0</v>
      </c>
      <c r="Y332">
        <f t="shared" si="45"/>
        <v>0</v>
      </c>
      <c r="Z332">
        <f t="shared" si="45"/>
        <v>0</v>
      </c>
    </row>
    <row r="333" spans="1:26" x14ac:dyDescent="0.2">
      <c r="A333" s="5">
        <v>328</v>
      </c>
      <c r="B333" s="2">
        <v>93</v>
      </c>
      <c r="C333" t="s">
        <v>1443</v>
      </c>
      <c r="D333" s="2" t="s">
        <v>1153</v>
      </c>
      <c r="E333" t="s">
        <v>1746</v>
      </c>
      <c r="F333">
        <f t="shared" si="46"/>
        <v>0</v>
      </c>
      <c r="G333">
        <f t="shared" si="46"/>
        <v>0</v>
      </c>
      <c r="H333">
        <f t="shared" si="46"/>
        <v>0</v>
      </c>
      <c r="I333">
        <f t="shared" si="46"/>
        <v>0</v>
      </c>
      <c r="J333">
        <f t="shared" si="46"/>
        <v>0</v>
      </c>
      <c r="K333">
        <f t="shared" si="46"/>
        <v>0</v>
      </c>
      <c r="L333">
        <f t="shared" si="46"/>
        <v>0</v>
      </c>
      <c r="M333">
        <f t="shared" si="46"/>
        <v>0</v>
      </c>
      <c r="N333">
        <f t="shared" si="46"/>
        <v>0</v>
      </c>
      <c r="O333">
        <f t="shared" si="46"/>
        <v>0</v>
      </c>
      <c r="P333">
        <f t="shared" si="46"/>
        <v>0</v>
      </c>
      <c r="Q333">
        <f t="shared" si="46"/>
        <v>0</v>
      </c>
      <c r="R333">
        <f t="shared" si="46"/>
        <v>0</v>
      </c>
      <c r="S333">
        <f t="shared" si="46"/>
        <v>0</v>
      </c>
      <c r="T333">
        <f t="shared" si="46"/>
        <v>0</v>
      </c>
      <c r="U333">
        <f t="shared" si="45"/>
        <v>0</v>
      </c>
      <c r="V333">
        <f t="shared" si="45"/>
        <v>0</v>
      </c>
      <c r="W333">
        <f t="shared" si="45"/>
        <v>0</v>
      </c>
      <c r="X333">
        <f t="shared" si="45"/>
        <v>0</v>
      </c>
      <c r="Y333">
        <f t="shared" si="45"/>
        <v>0</v>
      </c>
      <c r="Z333">
        <f t="shared" si="45"/>
        <v>0</v>
      </c>
    </row>
    <row r="334" spans="1:26" x14ac:dyDescent="0.2">
      <c r="A334" s="5">
        <v>329</v>
      </c>
      <c r="B334" s="2">
        <v>94</v>
      </c>
      <c r="C334" t="s">
        <v>1443</v>
      </c>
      <c r="D334" s="2" t="s">
        <v>1157</v>
      </c>
      <c r="E334" t="s">
        <v>1747</v>
      </c>
      <c r="F334">
        <f t="shared" si="46"/>
        <v>1</v>
      </c>
      <c r="G334">
        <f t="shared" si="46"/>
        <v>0</v>
      </c>
      <c r="H334">
        <f t="shared" si="46"/>
        <v>0</v>
      </c>
      <c r="I334">
        <f t="shared" si="46"/>
        <v>0</v>
      </c>
      <c r="J334">
        <f t="shared" si="46"/>
        <v>0</v>
      </c>
      <c r="K334">
        <f t="shared" si="46"/>
        <v>0</v>
      </c>
      <c r="L334">
        <f t="shared" si="46"/>
        <v>0</v>
      </c>
      <c r="M334">
        <f t="shared" si="46"/>
        <v>0</v>
      </c>
      <c r="N334">
        <f t="shared" si="46"/>
        <v>0</v>
      </c>
      <c r="O334">
        <f t="shared" si="46"/>
        <v>0</v>
      </c>
      <c r="P334">
        <f t="shared" si="46"/>
        <v>0</v>
      </c>
      <c r="Q334">
        <f t="shared" si="46"/>
        <v>0</v>
      </c>
      <c r="R334">
        <f t="shared" si="46"/>
        <v>0</v>
      </c>
      <c r="S334">
        <f t="shared" si="46"/>
        <v>0</v>
      </c>
      <c r="T334">
        <f t="shared" si="46"/>
        <v>0</v>
      </c>
      <c r="U334">
        <f t="shared" si="45"/>
        <v>0</v>
      </c>
      <c r="V334">
        <f t="shared" si="45"/>
        <v>0</v>
      </c>
      <c r="W334">
        <f t="shared" si="45"/>
        <v>0</v>
      </c>
      <c r="X334">
        <f t="shared" si="45"/>
        <v>0</v>
      </c>
      <c r="Y334">
        <f t="shared" si="45"/>
        <v>0</v>
      </c>
      <c r="Z334">
        <f t="shared" si="45"/>
        <v>0</v>
      </c>
    </row>
    <row r="335" spans="1:26" x14ac:dyDescent="0.2">
      <c r="A335" s="5">
        <v>330</v>
      </c>
      <c r="B335" s="2">
        <v>95</v>
      </c>
      <c r="C335" t="s">
        <v>1443</v>
      </c>
      <c r="D335" s="2" t="s">
        <v>1157</v>
      </c>
      <c r="E335" t="s">
        <v>1747</v>
      </c>
      <c r="F335">
        <f t="shared" si="46"/>
        <v>1</v>
      </c>
      <c r="G335">
        <f t="shared" si="46"/>
        <v>0</v>
      </c>
      <c r="H335">
        <f t="shared" si="46"/>
        <v>0</v>
      </c>
      <c r="I335">
        <f t="shared" si="46"/>
        <v>0</v>
      </c>
      <c r="J335">
        <f t="shared" si="46"/>
        <v>0</v>
      </c>
      <c r="K335">
        <f t="shared" si="46"/>
        <v>0</v>
      </c>
      <c r="L335">
        <f t="shared" si="46"/>
        <v>0</v>
      </c>
      <c r="M335">
        <f t="shared" si="46"/>
        <v>0</v>
      </c>
      <c r="N335">
        <f t="shared" si="46"/>
        <v>0</v>
      </c>
      <c r="O335">
        <f t="shared" si="46"/>
        <v>0</v>
      </c>
      <c r="P335">
        <f t="shared" si="46"/>
        <v>0</v>
      </c>
      <c r="Q335">
        <f t="shared" si="46"/>
        <v>0</v>
      </c>
      <c r="R335">
        <f t="shared" si="46"/>
        <v>0</v>
      </c>
      <c r="S335">
        <f t="shared" si="46"/>
        <v>0</v>
      </c>
      <c r="T335">
        <f t="shared" si="46"/>
        <v>0</v>
      </c>
      <c r="U335">
        <f t="shared" si="45"/>
        <v>0</v>
      </c>
      <c r="V335">
        <f t="shared" si="45"/>
        <v>0</v>
      </c>
      <c r="W335">
        <f t="shared" si="45"/>
        <v>0</v>
      </c>
      <c r="X335">
        <f t="shared" si="45"/>
        <v>0</v>
      </c>
      <c r="Y335">
        <f t="shared" si="45"/>
        <v>0</v>
      </c>
      <c r="Z335">
        <f t="shared" si="45"/>
        <v>0</v>
      </c>
    </row>
    <row r="336" spans="1:26" x14ac:dyDescent="0.2">
      <c r="A336" s="5">
        <v>331</v>
      </c>
      <c r="B336" s="2">
        <v>96</v>
      </c>
      <c r="C336" t="s">
        <v>1443</v>
      </c>
      <c r="D336" s="2" t="s">
        <v>1162</v>
      </c>
      <c r="E336" t="s">
        <v>1748</v>
      </c>
      <c r="F336">
        <f t="shared" si="46"/>
        <v>0</v>
      </c>
      <c r="G336">
        <f t="shared" si="46"/>
        <v>0</v>
      </c>
      <c r="H336">
        <f t="shared" si="46"/>
        <v>0</v>
      </c>
      <c r="I336">
        <f t="shared" si="46"/>
        <v>0</v>
      </c>
      <c r="J336">
        <f t="shared" si="46"/>
        <v>0</v>
      </c>
      <c r="K336">
        <f t="shared" si="46"/>
        <v>0</v>
      </c>
      <c r="L336">
        <f t="shared" si="46"/>
        <v>0</v>
      </c>
      <c r="M336">
        <f t="shared" si="46"/>
        <v>0</v>
      </c>
      <c r="N336">
        <f t="shared" si="46"/>
        <v>0</v>
      </c>
      <c r="O336">
        <f t="shared" si="46"/>
        <v>0</v>
      </c>
      <c r="P336">
        <f t="shared" si="46"/>
        <v>0</v>
      </c>
      <c r="Q336">
        <f t="shared" si="46"/>
        <v>0</v>
      </c>
      <c r="R336">
        <f t="shared" si="46"/>
        <v>0</v>
      </c>
      <c r="S336">
        <f t="shared" si="46"/>
        <v>0</v>
      </c>
      <c r="T336">
        <f t="shared" si="46"/>
        <v>0</v>
      </c>
      <c r="U336">
        <f t="shared" si="45"/>
        <v>0</v>
      </c>
      <c r="V336">
        <f t="shared" si="45"/>
        <v>0</v>
      </c>
      <c r="W336">
        <f t="shared" si="45"/>
        <v>0</v>
      </c>
      <c r="X336">
        <f t="shared" si="45"/>
        <v>0</v>
      </c>
      <c r="Y336">
        <f t="shared" si="45"/>
        <v>0</v>
      </c>
      <c r="Z336">
        <f t="shared" si="45"/>
        <v>0</v>
      </c>
    </row>
    <row r="337" spans="1:26" x14ac:dyDescent="0.2">
      <c r="A337" s="5">
        <v>332</v>
      </c>
      <c r="B337" s="2">
        <v>97</v>
      </c>
      <c r="C337" t="s">
        <v>1443</v>
      </c>
      <c r="D337" s="2" t="s">
        <v>1165</v>
      </c>
      <c r="E337" t="s">
        <v>1749</v>
      </c>
      <c r="F337">
        <f t="shared" si="46"/>
        <v>1</v>
      </c>
      <c r="G337">
        <f t="shared" si="46"/>
        <v>0</v>
      </c>
      <c r="H337">
        <f t="shared" si="46"/>
        <v>0</v>
      </c>
      <c r="I337">
        <f t="shared" si="46"/>
        <v>0</v>
      </c>
      <c r="J337">
        <f t="shared" si="46"/>
        <v>0</v>
      </c>
      <c r="K337">
        <f t="shared" si="46"/>
        <v>0</v>
      </c>
      <c r="L337">
        <f t="shared" si="46"/>
        <v>0</v>
      </c>
      <c r="M337">
        <f t="shared" si="46"/>
        <v>0</v>
      </c>
      <c r="N337">
        <f t="shared" si="46"/>
        <v>0</v>
      </c>
      <c r="O337">
        <f t="shared" si="46"/>
        <v>0</v>
      </c>
      <c r="P337">
        <f t="shared" si="46"/>
        <v>0</v>
      </c>
      <c r="Q337">
        <f t="shared" si="46"/>
        <v>0</v>
      </c>
      <c r="R337">
        <f t="shared" si="46"/>
        <v>0</v>
      </c>
      <c r="S337">
        <f t="shared" si="46"/>
        <v>0</v>
      </c>
      <c r="T337">
        <f t="shared" si="46"/>
        <v>0</v>
      </c>
      <c r="U337">
        <f t="shared" si="45"/>
        <v>0</v>
      </c>
      <c r="V337">
        <f t="shared" si="45"/>
        <v>0</v>
      </c>
      <c r="W337">
        <f t="shared" si="45"/>
        <v>0</v>
      </c>
      <c r="X337">
        <f t="shared" si="45"/>
        <v>0</v>
      </c>
      <c r="Y337">
        <f t="shared" si="45"/>
        <v>0</v>
      </c>
      <c r="Z337">
        <f t="shared" si="45"/>
        <v>0</v>
      </c>
    </row>
    <row r="338" spans="1:26" x14ac:dyDescent="0.2">
      <c r="A338" s="5">
        <v>333</v>
      </c>
      <c r="B338" s="2">
        <v>98</v>
      </c>
      <c r="C338" t="s">
        <v>1443</v>
      </c>
      <c r="D338" s="2" t="s">
        <v>1171</v>
      </c>
      <c r="E338" t="s">
        <v>1750</v>
      </c>
      <c r="F338">
        <f t="shared" si="46"/>
        <v>0</v>
      </c>
      <c r="G338">
        <f t="shared" si="46"/>
        <v>0</v>
      </c>
      <c r="H338">
        <f t="shared" si="46"/>
        <v>0</v>
      </c>
      <c r="I338">
        <f t="shared" si="46"/>
        <v>0</v>
      </c>
      <c r="J338">
        <f t="shared" si="46"/>
        <v>0</v>
      </c>
      <c r="K338">
        <f t="shared" si="46"/>
        <v>0</v>
      </c>
      <c r="L338">
        <f t="shared" si="46"/>
        <v>0</v>
      </c>
      <c r="M338">
        <f t="shared" si="46"/>
        <v>0</v>
      </c>
      <c r="N338">
        <f t="shared" si="46"/>
        <v>0</v>
      </c>
      <c r="O338">
        <f t="shared" si="46"/>
        <v>0</v>
      </c>
      <c r="P338">
        <f t="shared" si="46"/>
        <v>0</v>
      </c>
      <c r="Q338">
        <f t="shared" si="46"/>
        <v>0</v>
      </c>
      <c r="R338">
        <f t="shared" si="46"/>
        <v>0</v>
      </c>
      <c r="S338">
        <f t="shared" si="46"/>
        <v>0</v>
      </c>
      <c r="T338">
        <f t="shared" si="46"/>
        <v>0</v>
      </c>
      <c r="U338">
        <f t="shared" si="45"/>
        <v>0</v>
      </c>
      <c r="V338">
        <f t="shared" si="45"/>
        <v>0</v>
      </c>
      <c r="W338">
        <f t="shared" si="45"/>
        <v>0</v>
      </c>
      <c r="X338">
        <f t="shared" si="45"/>
        <v>0</v>
      </c>
      <c r="Y338">
        <f t="shared" si="45"/>
        <v>0</v>
      </c>
      <c r="Z338">
        <f t="shared" si="45"/>
        <v>0</v>
      </c>
    </row>
    <row r="339" spans="1:26" x14ac:dyDescent="0.2">
      <c r="A339" s="5">
        <v>334</v>
      </c>
      <c r="B339" s="2">
        <v>99</v>
      </c>
      <c r="C339" t="s">
        <v>1443</v>
      </c>
      <c r="D339" s="2" t="s">
        <v>1174</v>
      </c>
      <c r="E339" t="s">
        <v>1751</v>
      </c>
      <c r="F339">
        <f t="shared" si="46"/>
        <v>0</v>
      </c>
      <c r="G339">
        <f t="shared" si="46"/>
        <v>0</v>
      </c>
      <c r="H339">
        <f t="shared" si="46"/>
        <v>0</v>
      </c>
      <c r="I339">
        <f t="shared" si="46"/>
        <v>0</v>
      </c>
      <c r="J339">
        <f t="shared" si="46"/>
        <v>0</v>
      </c>
      <c r="K339">
        <f t="shared" si="46"/>
        <v>0</v>
      </c>
      <c r="L339">
        <f t="shared" si="46"/>
        <v>0</v>
      </c>
      <c r="M339">
        <f t="shared" si="46"/>
        <v>0</v>
      </c>
      <c r="N339">
        <f t="shared" si="46"/>
        <v>0</v>
      </c>
      <c r="O339">
        <f t="shared" si="46"/>
        <v>0</v>
      </c>
      <c r="P339">
        <f t="shared" si="46"/>
        <v>0</v>
      </c>
      <c r="Q339">
        <f t="shared" si="46"/>
        <v>0</v>
      </c>
      <c r="R339">
        <f t="shared" si="46"/>
        <v>0</v>
      </c>
      <c r="S339">
        <f t="shared" si="46"/>
        <v>0</v>
      </c>
      <c r="T339">
        <f t="shared" si="46"/>
        <v>0</v>
      </c>
      <c r="U339">
        <f t="shared" si="45"/>
        <v>0</v>
      </c>
      <c r="V339">
        <f t="shared" si="45"/>
        <v>0</v>
      </c>
      <c r="W339">
        <f t="shared" si="45"/>
        <v>0</v>
      </c>
      <c r="X339">
        <f t="shared" si="45"/>
        <v>0</v>
      </c>
      <c r="Y339">
        <f t="shared" si="45"/>
        <v>0</v>
      </c>
      <c r="Z339">
        <f t="shared" si="45"/>
        <v>0</v>
      </c>
    </row>
    <row r="340" spans="1:26" x14ac:dyDescent="0.2">
      <c r="A340" s="5">
        <v>335</v>
      </c>
      <c r="B340" s="2">
        <v>100</v>
      </c>
      <c r="C340" t="s">
        <v>1443</v>
      </c>
      <c r="D340" s="2" t="s">
        <v>1177</v>
      </c>
      <c r="E340" t="s">
        <v>1752</v>
      </c>
      <c r="F340">
        <f t="shared" si="46"/>
        <v>0</v>
      </c>
      <c r="G340">
        <f t="shared" si="46"/>
        <v>0</v>
      </c>
      <c r="H340">
        <f t="shared" si="46"/>
        <v>0</v>
      </c>
      <c r="I340">
        <f t="shared" si="46"/>
        <v>0</v>
      </c>
      <c r="J340">
        <f t="shared" si="46"/>
        <v>0</v>
      </c>
      <c r="K340">
        <f t="shared" si="46"/>
        <v>0</v>
      </c>
      <c r="L340">
        <f t="shared" si="46"/>
        <v>0</v>
      </c>
      <c r="M340">
        <f t="shared" si="46"/>
        <v>0</v>
      </c>
      <c r="N340">
        <f t="shared" si="46"/>
        <v>0</v>
      </c>
      <c r="O340">
        <f t="shared" si="46"/>
        <v>0</v>
      </c>
      <c r="P340">
        <f t="shared" si="46"/>
        <v>0</v>
      </c>
      <c r="Q340">
        <f t="shared" si="46"/>
        <v>0</v>
      </c>
      <c r="R340">
        <f t="shared" si="46"/>
        <v>0</v>
      </c>
      <c r="S340">
        <f t="shared" si="46"/>
        <v>0</v>
      </c>
      <c r="T340">
        <f t="shared" si="46"/>
        <v>0</v>
      </c>
      <c r="U340">
        <f t="shared" si="45"/>
        <v>0</v>
      </c>
      <c r="V340">
        <f t="shared" si="45"/>
        <v>0</v>
      </c>
      <c r="W340">
        <f t="shared" si="45"/>
        <v>0</v>
      </c>
      <c r="X340">
        <f t="shared" si="45"/>
        <v>0</v>
      </c>
      <c r="Y340">
        <f t="shared" si="45"/>
        <v>0</v>
      </c>
      <c r="Z340">
        <f t="shared" si="45"/>
        <v>0</v>
      </c>
    </row>
    <row r="341" spans="1:26" x14ac:dyDescent="0.2">
      <c r="A341" s="5">
        <v>336</v>
      </c>
      <c r="B341" s="2">
        <v>101</v>
      </c>
      <c r="C341" t="s">
        <v>1443</v>
      </c>
      <c r="D341" s="2" t="s">
        <v>1179</v>
      </c>
      <c r="E341" t="s">
        <v>1753</v>
      </c>
      <c r="F341">
        <f t="shared" si="46"/>
        <v>0</v>
      </c>
      <c r="G341">
        <f t="shared" si="46"/>
        <v>0</v>
      </c>
      <c r="H341">
        <f t="shared" si="46"/>
        <v>0</v>
      </c>
      <c r="I341">
        <f t="shared" si="46"/>
        <v>0</v>
      </c>
      <c r="J341">
        <f t="shared" si="46"/>
        <v>0</v>
      </c>
      <c r="K341">
        <f t="shared" si="46"/>
        <v>0</v>
      </c>
      <c r="L341">
        <f t="shared" si="46"/>
        <v>0</v>
      </c>
      <c r="M341">
        <f t="shared" si="46"/>
        <v>0</v>
      </c>
      <c r="N341">
        <f t="shared" si="46"/>
        <v>0</v>
      </c>
      <c r="O341">
        <f t="shared" si="46"/>
        <v>0</v>
      </c>
      <c r="P341">
        <f t="shared" si="46"/>
        <v>0</v>
      </c>
      <c r="Q341">
        <f t="shared" si="46"/>
        <v>0</v>
      </c>
      <c r="R341">
        <f t="shared" si="46"/>
        <v>0</v>
      </c>
      <c r="S341">
        <f t="shared" si="46"/>
        <v>0</v>
      </c>
      <c r="T341">
        <f t="shared" si="46"/>
        <v>0</v>
      </c>
      <c r="U341">
        <f t="shared" si="45"/>
        <v>0</v>
      </c>
      <c r="V341">
        <f t="shared" si="45"/>
        <v>0</v>
      </c>
      <c r="W341">
        <f t="shared" si="45"/>
        <v>0</v>
      </c>
      <c r="X341">
        <f t="shared" si="45"/>
        <v>0</v>
      </c>
      <c r="Y341">
        <f t="shared" si="45"/>
        <v>0</v>
      </c>
      <c r="Z341">
        <f t="shared" si="45"/>
        <v>0</v>
      </c>
    </row>
    <row r="342" spans="1:26" x14ac:dyDescent="0.2">
      <c r="A342" s="5">
        <v>337</v>
      </c>
      <c r="B342" s="2">
        <v>102</v>
      </c>
      <c r="C342" t="s">
        <v>1443</v>
      </c>
      <c r="D342" s="2" t="s">
        <v>1182</v>
      </c>
      <c r="E342" t="s">
        <v>1754</v>
      </c>
      <c r="F342">
        <f t="shared" si="46"/>
        <v>0</v>
      </c>
      <c r="G342">
        <f t="shared" si="46"/>
        <v>0</v>
      </c>
      <c r="H342">
        <f t="shared" si="46"/>
        <v>0</v>
      </c>
      <c r="I342">
        <f t="shared" si="46"/>
        <v>0</v>
      </c>
      <c r="J342">
        <f t="shared" si="46"/>
        <v>0</v>
      </c>
      <c r="K342">
        <f t="shared" si="46"/>
        <v>0</v>
      </c>
      <c r="L342">
        <f t="shared" si="46"/>
        <v>0</v>
      </c>
      <c r="M342">
        <f t="shared" si="46"/>
        <v>0</v>
      </c>
      <c r="N342">
        <f t="shared" si="46"/>
        <v>0</v>
      </c>
      <c r="O342">
        <f t="shared" si="46"/>
        <v>0</v>
      </c>
      <c r="P342">
        <f t="shared" si="46"/>
        <v>0</v>
      </c>
      <c r="Q342">
        <f t="shared" si="46"/>
        <v>0</v>
      </c>
      <c r="R342">
        <f t="shared" si="46"/>
        <v>0</v>
      </c>
      <c r="S342">
        <f t="shared" si="46"/>
        <v>0</v>
      </c>
      <c r="T342">
        <f t="shared" si="46"/>
        <v>0</v>
      </c>
      <c r="U342">
        <f t="shared" si="46"/>
        <v>0</v>
      </c>
      <c r="V342">
        <f t="shared" ref="V342:Z357" si="47">IF(SUBSTITUTE($E342,LOWER(V$5),"")=$E342,0,1)</f>
        <v>0</v>
      </c>
      <c r="W342">
        <f t="shared" si="47"/>
        <v>0</v>
      </c>
      <c r="X342">
        <f t="shared" si="47"/>
        <v>0</v>
      </c>
      <c r="Y342">
        <f t="shared" si="47"/>
        <v>0</v>
      </c>
      <c r="Z342">
        <f t="shared" si="47"/>
        <v>0</v>
      </c>
    </row>
    <row r="343" spans="1:26" x14ac:dyDescent="0.2">
      <c r="A343" s="5">
        <v>338</v>
      </c>
      <c r="B343" s="2">
        <v>103</v>
      </c>
      <c r="C343" t="s">
        <v>1443</v>
      </c>
      <c r="D343" s="2" t="s">
        <v>1190</v>
      </c>
      <c r="E343" t="s">
        <v>1755</v>
      </c>
      <c r="F343">
        <f t="shared" ref="F343:U358" si="48">IF(SUBSTITUTE($E343,LOWER(F$5),"")=$E343,0,1)</f>
        <v>0</v>
      </c>
      <c r="G343">
        <f t="shared" si="48"/>
        <v>0</v>
      </c>
      <c r="H343">
        <f t="shared" si="48"/>
        <v>0</v>
      </c>
      <c r="I343">
        <f t="shared" si="48"/>
        <v>0</v>
      </c>
      <c r="J343">
        <f t="shared" si="48"/>
        <v>0</v>
      </c>
      <c r="K343">
        <f t="shared" si="48"/>
        <v>0</v>
      </c>
      <c r="L343">
        <f t="shared" si="48"/>
        <v>0</v>
      </c>
      <c r="M343">
        <f t="shared" si="48"/>
        <v>0</v>
      </c>
      <c r="N343">
        <f t="shared" si="48"/>
        <v>0</v>
      </c>
      <c r="O343">
        <f t="shared" si="48"/>
        <v>0</v>
      </c>
      <c r="P343">
        <f t="shared" si="48"/>
        <v>0</v>
      </c>
      <c r="Q343">
        <f t="shared" si="48"/>
        <v>0</v>
      </c>
      <c r="R343">
        <f t="shared" si="48"/>
        <v>0</v>
      </c>
      <c r="S343">
        <f t="shared" si="48"/>
        <v>0</v>
      </c>
      <c r="T343">
        <f t="shared" si="48"/>
        <v>0</v>
      </c>
      <c r="U343">
        <f t="shared" si="48"/>
        <v>0</v>
      </c>
      <c r="V343">
        <f t="shared" si="47"/>
        <v>0</v>
      </c>
      <c r="W343">
        <f t="shared" si="47"/>
        <v>0</v>
      </c>
      <c r="X343">
        <f t="shared" si="47"/>
        <v>0</v>
      </c>
      <c r="Y343">
        <f t="shared" si="47"/>
        <v>0</v>
      </c>
      <c r="Z343">
        <f t="shared" si="47"/>
        <v>0</v>
      </c>
    </row>
    <row r="344" spans="1:26" x14ac:dyDescent="0.2">
      <c r="A344" s="5">
        <v>339</v>
      </c>
      <c r="B344" s="2">
        <v>104</v>
      </c>
      <c r="C344" t="s">
        <v>1443</v>
      </c>
      <c r="D344" s="2" t="s">
        <v>1193</v>
      </c>
      <c r="E344" t="s">
        <v>1756</v>
      </c>
      <c r="F344">
        <f t="shared" si="48"/>
        <v>0</v>
      </c>
      <c r="G344">
        <f t="shared" si="48"/>
        <v>0</v>
      </c>
      <c r="H344">
        <f t="shared" si="48"/>
        <v>0</v>
      </c>
      <c r="I344">
        <f t="shared" si="48"/>
        <v>0</v>
      </c>
      <c r="J344">
        <f t="shared" si="48"/>
        <v>0</v>
      </c>
      <c r="K344">
        <f t="shared" si="48"/>
        <v>0</v>
      </c>
      <c r="L344">
        <f t="shared" si="48"/>
        <v>0</v>
      </c>
      <c r="M344">
        <f t="shared" si="48"/>
        <v>0</v>
      </c>
      <c r="N344">
        <f t="shared" si="48"/>
        <v>0</v>
      </c>
      <c r="O344">
        <f t="shared" si="48"/>
        <v>0</v>
      </c>
      <c r="P344">
        <f t="shared" si="48"/>
        <v>0</v>
      </c>
      <c r="Q344">
        <f t="shared" si="48"/>
        <v>0</v>
      </c>
      <c r="R344">
        <f t="shared" si="48"/>
        <v>0</v>
      </c>
      <c r="S344">
        <f t="shared" si="48"/>
        <v>0</v>
      </c>
      <c r="T344">
        <f t="shared" si="48"/>
        <v>0</v>
      </c>
      <c r="U344">
        <f t="shared" si="48"/>
        <v>0</v>
      </c>
      <c r="V344">
        <f t="shared" si="47"/>
        <v>0</v>
      </c>
      <c r="W344">
        <f t="shared" si="47"/>
        <v>0</v>
      </c>
      <c r="X344">
        <f t="shared" si="47"/>
        <v>0</v>
      </c>
      <c r="Y344">
        <f t="shared" si="47"/>
        <v>0</v>
      </c>
      <c r="Z344">
        <f t="shared" si="47"/>
        <v>0</v>
      </c>
    </row>
    <row r="345" spans="1:26" x14ac:dyDescent="0.2">
      <c r="A345" s="5">
        <v>340</v>
      </c>
      <c r="B345" s="2">
        <v>105</v>
      </c>
      <c r="C345" t="s">
        <v>1443</v>
      </c>
      <c r="D345" s="2" t="s">
        <v>1196</v>
      </c>
      <c r="E345" t="s">
        <v>1757</v>
      </c>
      <c r="F345">
        <f t="shared" si="48"/>
        <v>1</v>
      </c>
      <c r="G345">
        <f t="shared" si="48"/>
        <v>0</v>
      </c>
      <c r="H345">
        <f t="shared" si="48"/>
        <v>0</v>
      </c>
      <c r="I345">
        <f t="shared" si="48"/>
        <v>0</v>
      </c>
      <c r="J345">
        <f t="shared" si="48"/>
        <v>0</v>
      </c>
      <c r="K345">
        <f t="shared" si="48"/>
        <v>0</v>
      </c>
      <c r="L345">
        <f t="shared" si="48"/>
        <v>0</v>
      </c>
      <c r="M345">
        <f t="shared" si="48"/>
        <v>0</v>
      </c>
      <c r="N345">
        <f t="shared" si="48"/>
        <v>0</v>
      </c>
      <c r="O345">
        <f t="shared" si="48"/>
        <v>0</v>
      </c>
      <c r="P345">
        <f t="shared" si="48"/>
        <v>0</v>
      </c>
      <c r="Q345">
        <f t="shared" si="48"/>
        <v>0</v>
      </c>
      <c r="R345">
        <f t="shared" si="48"/>
        <v>0</v>
      </c>
      <c r="S345">
        <f t="shared" si="48"/>
        <v>0</v>
      </c>
      <c r="T345">
        <f t="shared" si="48"/>
        <v>0</v>
      </c>
      <c r="U345">
        <f t="shared" si="48"/>
        <v>0</v>
      </c>
      <c r="V345">
        <f t="shared" si="47"/>
        <v>0</v>
      </c>
      <c r="W345">
        <f t="shared" si="47"/>
        <v>0</v>
      </c>
      <c r="X345">
        <f t="shared" si="47"/>
        <v>0</v>
      </c>
      <c r="Y345">
        <f t="shared" si="47"/>
        <v>0</v>
      </c>
      <c r="Z345">
        <f t="shared" si="47"/>
        <v>0</v>
      </c>
    </row>
    <row r="346" spans="1:26" x14ac:dyDescent="0.2">
      <c r="A346" s="5">
        <v>341</v>
      </c>
      <c r="B346" s="2">
        <v>106</v>
      </c>
      <c r="C346" t="s">
        <v>1443</v>
      </c>
      <c r="D346" s="2" t="s">
        <v>1203</v>
      </c>
      <c r="E346" t="s">
        <v>1758</v>
      </c>
      <c r="F346">
        <f t="shared" si="48"/>
        <v>0</v>
      </c>
      <c r="G346">
        <f t="shared" si="48"/>
        <v>0</v>
      </c>
      <c r="H346">
        <f t="shared" si="48"/>
        <v>0</v>
      </c>
      <c r="I346">
        <f t="shared" si="48"/>
        <v>0</v>
      </c>
      <c r="J346">
        <f t="shared" si="48"/>
        <v>0</v>
      </c>
      <c r="K346">
        <f t="shared" si="48"/>
        <v>0</v>
      </c>
      <c r="L346">
        <f t="shared" si="48"/>
        <v>0</v>
      </c>
      <c r="M346">
        <f t="shared" si="48"/>
        <v>0</v>
      </c>
      <c r="N346">
        <f t="shared" si="48"/>
        <v>0</v>
      </c>
      <c r="O346">
        <f t="shared" si="48"/>
        <v>0</v>
      </c>
      <c r="P346">
        <f t="shared" si="48"/>
        <v>0</v>
      </c>
      <c r="Q346">
        <f t="shared" si="48"/>
        <v>0</v>
      </c>
      <c r="R346">
        <f t="shared" si="48"/>
        <v>0</v>
      </c>
      <c r="S346">
        <f t="shared" si="48"/>
        <v>0</v>
      </c>
      <c r="T346">
        <f t="shared" si="48"/>
        <v>0</v>
      </c>
      <c r="U346">
        <f t="shared" si="48"/>
        <v>0</v>
      </c>
      <c r="V346">
        <f t="shared" si="47"/>
        <v>0</v>
      </c>
      <c r="W346">
        <f t="shared" si="47"/>
        <v>0</v>
      </c>
      <c r="X346">
        <f t="shared" si="47"/>
        <v>0</v>
      </c>
      <c r="Y346">
        <f t="shared" si="47"/>
        <v>0</v>
      </c>
      <c r="Z346">
        <f t="shared" si="47"/>
        <v>0</v>
      </c>
    </row>
    <row r="347" spans="1:26" x14ac:dyDescent="0.2">
      <c r="A347" s="5">
        <v>342</v>
      </c>
      <c r="B347" s="2">
        <v>107</v>
      </c>
      <c r="C347" t="s">
        <v>1443</v>
      </c>
      <c r="D347" s="2" t="s">
        <v>1207</v>
      </c>
      <c r="E347" t="s">
        <v>1759</v>
      </c>
      <c r="F347">
        <f t="shared" si="48"/>
        <v>0</v>
      </c>
      <c r="G347">
        <f t="shared" si="48"/>
        <v>0</v>
      </c>
      <c r="H347">
        <f t="shared" si="48"/>
        <v>0</v>
      </c>
      <c r="I347">
        <f t="shared" si="48"/>
        <v>0</v>
      </c>
      <c r="J347">
        <f t="shared" si="48"/>
        <v>0</v>
      </c>
      <c r="K347">
        <f t="shared" si="48"/>
        <v>0</v>
      </c>
      <c r="L347">
        <f t="shared" si="48"/>
        <v>0</v>
      </c>
      <c r="M347">
        <f t="shared" si="48"/>
        <v>0</v>
      </c>
      <c r="N347">
        <f t="shared" si="48"/>
        <v>0</v>
      </c>
      <c r="O347">
        <f t="shared" si="48"/>
        <v>0</v>
      </c>
      <c r="P347">
        <f t="shared" si="48"/>
        <v>0</v>
      </c>
      <c r="Q347">
        <f t="shared" si="48"/>
        <v>0</v>
      </c>
      <c r="R347">
        <f t="shared" si="48"/>
        <v>0</v>
      </c>
      <c r="S347">
        <f t="shared" si="48"/>
        <v>0</v>
      </c>
      <c r="T347">
        <f t="shared" si="48"/>
        <v>0</v>
      </c>
      <c r="U347">
        <f t="shared" si="48"/>
        <v>0</v>
      </c>
      <c r="V347">
        <f t="shared" si="47"/>
        <v>0</v>
      </c>
      <c r="W347">
        <f t="shared" si="47"/>
        <v>0</v>
      </c>
      <c r="X347">
        <f t="shared" si="47"/>
        <v>0</v>
      </c>
      <c r="Y347">
        <f t="shared" si="47"/>
        <v>0</v>
      </c>
      <c r="Z347">
        <f t="shared" si="47"/>
        <v>0</v>
      </c>
    </row>
    <row r="348" spans="1:26" x14ac:dyDescent="0.2">
      <c r="A348" s="5">
        <v>343</v>
      </c>
      <c r="B348" s="2">
        <v>108</v>
      </c>
      <c r="C348" t="s">
        <v>1443</v>
      </c>
      <c r="D348" s="2" t="s">
        <v>556</v>
      </c>
      <c r="E348" t="s">
        <v>1566</v>
      </c>
      <c r="F348">
        <f t="shared" si="48"/>
        <v>0</v>
      </c>
      <c r="G348">
        <f t="shared" si="48"/>
        <v>0</v>
      </c>
      <c r="H348">
        <f t="shared" si="48"/>
        <v>0</v>
      </c>
      <c r="I348">
        <f t="shared" si="48"/>
        <v>0</v>
      </c>
      <c r="J348">
        <f t="shared" si="48"/>
        <v>0</v>
      </c>
      <c r="K348">
        <f t="shared" si="48"/>
        <v>0</v>
      </c>
      <c r="L348">
        <f t="shared" si="48"/>
        <v>0</v>
      </c>
      <c r="M348">
        <f t="shared" si="48"/>
        <v>0</v>
      </c>
      <c r="N348">
        <f t="shared" si="48"/>
        <v>0</v>
      </c>
      <c r="O348">
        <f t="shared" si="48"/>
        <v>0</v>
      </c>
      <c r="P348">
        <f t="shared" si="48"/>
        <v>0</v>
      </c>
      <c r="Q348">
        <f t="shared" si="48"/>
        <v>0</v>
      </c>
      <c r="R348">
        <f t="shared" si="48"/>
        <v>0</v>
      </c>
      <c r="S348">
        <f t="shared" si="48"/>
        <v>0</v>
      </c>
      <c r="T348">
        <f t="shared" si="48"/>
        <v>0</v>
      </c>
      <c r="U348">
        <f t="shared" si="48"/>
        <v>0</v>
      </c>
      <c r="V348">
        <f t="shared" si="47"/>
        <v>0</v>
      </c>
      <c r="W348">
        <f t="shared" si="47"/>
        <v>0</v>
      </c>
      <c r="X348">
        <f t="shared" si="47"/>
        <v>0</v>
      </c>
      <c r="Y348">
        <f t="shared" si="47"/>
        <v>0</v>
      </c>
      <c r="Z348">
        <f t="shared" si="47"/>
        <v>0</v>
      </c>
    </row>
    <row r="349" spans="1:26" x14ac:dyDescent="0.2">
      <c r="A349" s="5">
        <v>344</v>
      </c>
      <c r="B349" s="2">
        <v>109</v>
      </c>
      <c r="C349" t="s">
        <v>1443</v>
      </c>
      <c r="D349" s="2" t="s">
        <v>1213</v>
      </c>
      <c r="E349" t="s">
        <v>1760</v>
      </c>
      <c r="F349">
        <f t="shared" si="48"/>
        <v>0</v>
      </c>
      <c r="G349">
        <f t="shared" si="48"/>
        <v>0</v>
      </c>
      <c r="H349">
        <f t="shared" si="48"/>
        <v>0</v>
      </c>
      <c r="I349">
        <f t="shared" si="48"/>
        <v>0</v>
      </c>
      <c r="J349">
        <f t="shared" si="48"/>
        <v>0</v>
      </c>
      <c r="K349">
        <f t="shared" si="48"/>
        <v>0</v>
      </c>
      <c r="L349">
        <f t="shared" si="48"/>
        <v>0</v>
      </c>
      <c r="M349">
        <f t="shared" si="48"/>
        <v>0</v>
      </c>
      <c r="N349">
        <f t="shared" si="48"/>
        <v>0</v>
      </c>
      <c r="O349">
        <f t="shared" si="48"/>
        <v>0</v>
      </c>
      <c r="P349">
        <f t="shared" si="48"/>
        <v>0</v>
      </c>
      <c r="Q349">
        <f t="shared" si="48"/>
        <v>0</v>
      </c>
      <c r="R349">
        <f t="shared" si="48"/>
        <v>0</v>
      </c>
      <c r="S349">
        <f t="shared" si="48"/>
        <v>0</v>
      </c>
      <c r="T349">
        <f t="shared" si="48"/>
        <v>0</v>
      </c>
      <c r="U349">
        <f t="shared" si="48"/>
        <v>0</v>
      </c>
      <c r="V349">
        <f t="shared" si="47"/>
        <v>0</v>
      </c>
      <c r="W349">
        <f t="shared" si="47"/>
        <v>0</v>
      </c>
      <c r="X349">
        <f t="shared" si="47"/>
        <v>0</v>
      </c>
      <c r="Y349">
        <f t="shared" si="47"/>
        <v>0</v>
      </c>
      <c r="Z349">
        <f t="shared" si="47"/>
        <v>0</v>
      </c>
    </row>
    <row r="350" spans="1:26" x14ac:dyDescent="0.2">
      <c r="A350" s="5">
        <v>345</v>
      </c>
      <c r="B350" s="2">
        <v>110</v>
      </c>
      <c r="C350" t="s">
        <v>1443</v>
      </c>
      <c r="D350" s="2" t="s">
        <v>1223</v>
      </c>
      <c r="E350" t="s">
        <v>1761</v>
      </c>
      <c r="F350">
        <f t="shared" si="48"/>
        <v>0</v>
      </c>
      <c r="G350">
        <f t="shared" si="48"/>
        <v>0</v>
      </c>
      <c r="H350">
        <f t="shared" si="48"/>
        <v>0</v>
      </c>
      <c r="I350">
        <f t="shared" si="48"/>
        <v>0</v>
      </c>
      <c r="J350">
        <f t="shared" si="48"/>
        <v>0</v>
      </c>
      <c r="K350">
        <f t="shared" si="48"/>
        <v>0</v>
      </c>
      <c r="L350">
        <f t="shared" si="48"/>
        <v>0</v>
      </c>
      <c r="M350">
        <f t="shared" si="48"/>
        <v>0</v>
      </c>
      <c r="N350">
        <f t="shared" si="48"/>
        <v>0</v>
      </c>
      <c r="O350">
        <f t="shared" si="48"/>
        <v>0</v>
      </c>
      <c r="P350">
        <f t="shared" si="48"/>
        <v>0</v>
      </c>
      <c r="Q350">
        <f t="shared" si="48"/>
        <v>0</v>
      </c>
      <c r="R350">
        <f t="shared" si="48"/>
        <v>0</v>
      </c>
      <c r="S350">
        <f t="shared" si="48"/>
        <v>0</v>
      </c>
      <c r="T350">
        <f t="shared" si="48"/>
        <v>0</v>
      </c>
      <c r="U350">
        <f t="shared" si="48"/>
        <v>0</v>
      </c>
      <c r="V350">
        <f t="shared" si="47"/>
        <v>0</v>
      </c>
      <c r="W350">
        <f t="shared" si="47"/>
        <v>0</v>
      </c>
      <c r="X350">
        <f t="shared" si="47"/>
        <v>0</v>
      </c>
      <c r="Y350">
        <f t="shared" si="47"/>
        <v>0</v>
      </c>
      <c r="Z350">
        <f t="shared" si="47"/>
        <v>0</v>
      </c>
    </row>
    <row r="351" spans="1:26" x14ac:dyDescent="0.2">
      <c r="A351" s="5">
        <v>346</v>
      </c>
      <c r="B351" s="2">
        <v>111</v>
      </c>
      <c r="C351" t="s">
        <v>1443</v>
      </c>
      <c r="D351" s="2" t="s">
        <v>1225</v>
      </c>
      <c r="E351" t="s">
        <v>1762</v>
      </c>
      <c r="F351">
        <f t="shared" si="48"/>
        <v>0</v>
      </c>
      <c r="G351">
        <f t="shared" si="48"/>
        <v>0</v>
      </c>
      <c r="H351">
        <f t="shared" si="48"/>
        <v>0</v>
      </c>
      <c r="I351">
        <f t="shared" si="48"/>
        <v>0</v>
      </c>
      <c r="J351">
        <f t="shared" si="48"/>
        <v>0</v>
      </c>
      <c r="K351">
        <f t="shared" si="48"/>
        <v>0</v>
      </c>
      <c r="L351">
        <f t="shared" si="48"/>
        <v>0</v>
      </c>
      <c r="M351">
        <f t="shared" si="48"/>
        <v>0</v>
      </c>
      <c r="N351">
        <f t="shared" si="48"/>
        <v>0</v>
      </c>
      <c r="O351">
        <f t="shared" si="48"/>
        <v>0</v>
      </c>
      <c r="P351">
        <f t="shared" si="48"/>
        <v>0</v>
      </c>
      <c r="Q351">
        <f t="shared" si="48"/>
        <v>0</v>
      </c>
      <c r="R351">
        <f t="shared" si="48"/>
        <v>0</v>
      </c>
      <c r="S351">
        <f t="shared" si="48"/>
        <v>0</v>
      </c>
      <c r="T351">
        <f t="shared" si="48"/>
        <v>0</v>
      </c>
      <c r="U351">
        <f t="shared" si="48"/>
        <v>0</v>
      </c>
      <c r="V351">
        <f t="shared" si="47"/>
        <v>0</v>
      </c>
      <c r="W351">
        <f t="shared" si="47"/>
        <v>0</v>
      </c>
      <c r="X351">
        <f t="shared" si="47"/>
        <v>0</v>
      </c>
      <c r="Y351">
        <f t="shared" si="47"/>
        <v>0</v>
      </c>
      <c r="Z351">
        <f t="shared" si="47"/>
        <v>0</v>
      </c>
    </row>
    <row r="352" spans="1:26" x14ac:dyDescent="0.2">
      <c r="A352" s="5">
        <v>347</v>
      </c>
      <c r="B352" s="2">
        <v>112</v>
      </c>
      <c r="C352" t="s">
        <v>1443</v>
      </c>
      <c r="D352" s="2" t="s">
        <v>1228</v>
      </c>
      <c r="E352" t="s">
        <v>1763</v>
      </c>
      <c r="F352">
        <f t="shared" si="48"/>
        <v>0</v>
      </c>
      <c r="G352">
        <f t="shared" si="48"/>
        <v>0</v>
      </c>
      <c r="H352">
        <f t="shared" si="48"/>
        <v>0</v>
      </c>
      <c r="I352">
        <f t="shared" si="48"/>
        <v>0</v>
      </c>
      <c r="J352">
        <f t="shared" si="48"/>
        <v>0</v>
      </c>
      <c r="K352">
        <f t="shared" si="48"/>
        <v>0</v>
      </c>
      <c r="L352">
        <f t="shared" si="48"/>
        <v>0</v>
      </c>
      <c r="M352">
        <f t="shared" si="48"/>
        <v>0</v>
      </c>
      <c r="N352">
        <f t="shared" si="48"/>
        <v>0</v>
      </c>
      <c r="O352">
        <f t="shared" si="48"/>
        <v>0</v>
      </c>
      <c r="P352">
        <f t="shared" si="48"/>
        <v>0</v>
      </c>
      <c r="Q352">
        <f t="shared" si="48"/>
        <v>0</v>
      </c>
      <c r="R352">
        <f t="shared" si="48"/>
        <v>0</v>
      </c>
      <c r="S352">
        <f t="shared" si="48"/>
        <v>0</v>
      </c>
      <c r="T352">
        <f t="shared" si="48"/>
        <v>0</v>
      </c>
      <c r="U352">
        <f t="shared" si="48"/>
        <v>0</v>
      </c>
      <c r="V352">
        <f t="shared" si="47"/>
        <v>0</v>
      </c>
      <c r="W352">
        <f t="shared" si="47"/>
        <v>0</v>
      </c>
      <c r="X352">
        <f t="shared" si="47"/>
        <v>0</v>
      </c>
      <c r="Y352">
        <f t="shared" si="47"/>
        <v>0</v>
      </c>
      <c r="Z352">
        <f t="shared" si="47"/>
        <v>0</v>
      </c>
    </row>
    <row r="353" spans="1:26" x14ac:dyDescent="0.2">
      <c r="A353" s="5">
        <v>348</v>
      </c>
      <c r="B353" s="2">
        <v>113</v>
      </c>
      <c r="C353" t="s">
        <v>1443</v>
      </c>
      <c r="D353" s="2" t="s">
        <v>1240</v>
      </c>
      <c r="E353" t="s">
        <v>1764</v>
      </c>
      <c r="F353">
        <f t="shared" si="48"/>
        <v>0</v>
      </c>
      <c r="G353">
        <f t="shared" si="48"/>
        <v>0</v>
      </c>
      <c r="H353">
        <f t="shared" si="48"/>
        <v>0</v>
      </c>
      <c r="I353">
        <f t="shared" si="48"/>
        <v>0</v>
      </c>
      <c r="J353">
        <f t="shared" si="48"/>
        <v>0</v>
      </c>
      <c r="K353">
        <f t="shared" si="48"/>
        <v>0</v>
      </c>
      <c r="L353">
        <f t="shared" si="48"/>
        <v>0</v>
      </c>
      <c r="M353">
        <f t="shared" si="48"/>
        <v>0</v>
      </c>
      <c r="N353">
        <f t="shared" si="48"/>
        <v>0</v>
      </c>
      <c r="O353">
        <f t="shared" si="48"/>
        <v>0</v>
      </c>
      <c r="P353">
        <f t="shared" si="48"/>
        <v>0</v>
      </c>
      <c r="Q353">
        <f t="shared" si="48"/>
        <v>0</v>
      </c>
      <c r="R353">
        <f t="shared" si="48"/>
        <v>0</v>
      </c>
      <c r="S353">
        <f t="shared" si="48"/>
        <v>0</v>
      </c>
      <c r="T353">
        <f t="shared" si="48"/>
        <v>0</v>
      </c>
      <c r="U353">
        <f t="shared" si="48"/>
        <v>0</v>
      </c>
      <c r="V353">
        <f t="shared" si="47"/>
        <v>0</v>
      </c>
      <c r="W353">
        <f t="shared" si="47"/>
        <v>0</v>
      </c>
      <c r="X353">
        <f t="shared" si="47"/>
        <v>0</v>
      </c>
      <c r="Y353">
        <f t="shared" si="47"/>
        <v>0</v>
      </c>
      <c r="Z353">
        <f t="shared" si="47"/>
        <v>0</v>
      </c>
    </row>
    <row r="354" spans="1:26" x14ac:dyDescent="0.2">
      <c r="A354" s="5">
        <v>349</v>
      </c>
      <c r="B354" s="2">
        <v>114</v>
      </c>
      <c r="C354" t="s">
        <v>1443</v>
      </c>
      <c r="D354" s="2" t="s">
        <v>1243</v>
      </c>
      <c r="E354" t="s">
        <v>1765</v>
      </c>
      <c r="F354">
        <f t="shared" si="48"/>
        <v>0</v>
      </c>
      <c r="G354">
        <f t="shared" si="48"/>
        <v>0</v>
      </c>
      <c r="H354">
        <f t="shared" si="48"/>
        <v>0</v>
      </c>
      <c r="I354">
        <f t="shared" si="48"/>
        <v>0</v>
      </c>
      <c r="J354">
        <f t="shared" si="48"/>
        <v>0</v>
      </c>
      <c r="K354">
        <f t="shared" si="48"/>
        <v>0</v>
      </c>
      <c r="L354">
        <f t="shared" si="48"/>
        <v>0</v>
      </c>
      <c r="M354">
        <f t="shared" si="48"/>
        <v>0</v>
      </c>
      <c r="N354">
        <f t="shared" si="48"/>
        <v>0</v>
      </c>
      <c r="O354">
        <f t="shared" si="48"/>
        <v>0</v>
      </c>
      <c r="P354">
        <f t="shared" si="48"/>
        <v>0</v>
      </c>
      <c r="Q354">
        <f t="shared" si="48"/>
        <v>0</v>
      </c>
      <c r="R354">
        <f t="shared" si="48"/>
        <v>0</v>
      </c>
      <c r="S354">
        <f t="shared" si="48"/>
        <v>0</v>
      </c>
      <c r="T354">
        <f t="shared" si="48"/>
        <v>0</v>
      </c>
      <c r="U354">
        <f t="shared" si="48"/>
        <v>0</v>
      </c>
      <c r="V354">
        <f t="shared" si="47"/>
        <v>0</v>
      </c>
      <c r="W354">
        <f t="shared" si="47"/>
        <v>0</v>
      </c>
      <c r="X354">
        <f t="shared" si="47"/>
        <v>0</v>
      </c>
      <c r="Y354">
        <f t="shared" si="47"/>
        <v>0</v>
      </c>
      <c r="Z354">
        <f t="shared" si="47"/>
        <v>0</v>
      </c>
    </row>
    <row r="355" spans="1:26" x14ac:dyDescent="0.2">
      <c r="A355" s="5">
        <v>350</v>
      </c>
      <c r="B355" s="2">
        <v>115</v>
      </c>
      <c r="C355" t="s">
        <v>1443</v>
      </c>
      <c r="D355" s="2" t="s">
        <v>1246</v>
      </c>
      <c r="E355" t="s">
        <v>1766</v>
      </c>
      <c r="F355">
        <f t="shared" si="48"/>
        <v>0</v>
      </c>
      <c r="G355">
        <f t="shared" si="48"/>
        <v>0</v>
      </c>
      <c r="H355">
        <f t="shared" si="48"/>
        <v>0</v>
      </c>
      <c r="I355">
        <f t="shared" si="48"/>
        <v>0</v>
      </c>
      <c r="J355">
        <f t="shared" si="48"/>
        <v>0</v>
      </c>
      <c r="K355">
        <f t="shared" si="48"/>
        <v>0</v>
      </c>
      <c r="L355">
        <f t="shared" si="48"/>
        <v>0</v>
      </c>
      <c r="M355">
        <f t="shared" si="48"/>
        <v>0</v>
      </c>
      <c r="N355">
        <f t="shared" si="48"/>
        <v>0</v>
      </c>
      <c r="O355">
        <f t="shared" si="48"/>
        <v>0</v>
      </c>
      <c r="P355">
        <f t="shared" si="48"/>
        <v>0</v>
      </c>
      <c r="Q355">
        <f t="shared" si="48"/>
        <v>0</v>
      </c>
      <c r="R355">
        <f t="shared" si="48"/>
        <v>0</v>
      </c>
      <c r="S355">
        <f t="shared" si="48"/>
        <v>0</v>
      </c>
      <c r="T355">
        <f t="shared" si="48"/>
        <v>0</v>
      </c>
      <c r="U355">
        <f t="shared" si="48"/>
        <v>0</v>
      </c>
      <c r="V355">
        <f t="shared" si="47"/>
        <v>0</v>
      </c>
      <c r="W355">
        <f t="shared" si="47"/>
        <v>0</v>
      </c>
      <c r="X355">
        <f t="shared" si="47"/>
        <v>0</v>
      </c>
      <c r="Y355">
        <f t="shared" si="47"/>
        <v>0</v>
      </c>
      <c r="Z355">
        <f t="shared" si="47"/>
        <v>0</v>
      </c>
    </row>
    <row r="356" spans="1:26" x14ac:dyDescent="0.2">
      <c r="A356" s="5">
        <v>351</v>
      </c>
      <c r="B356" s="2">
        <v>116</v>
      </c>
      <c r="C356" t="s">
        <v>1443</v>
      </c>
      <c r="D356" s="2" t="s">
        <v>1252</v>
      </c>
      <c r="E356" t="s">
        <v>1767</v>
      </c>
      <c r="F356">
        <f t="shared" si="48"/>
        <v>0</v>
      </c>
      <c r="G356">
        <f t="shared" si="48"/>
        <v>0</v>
      </c>
      <c r="H356">
        <f t="shared" si="48"/>
        <v>0</v>
      </c>
      <c r="I356">
        <f t="shared" si="48"/>
        <v>0</v>
      </c>
      <c r="J356">
        <f t="shared" si="48"/>
        <v>0</v>
      </c>
      <c r="K356">
        <f t="shared" si="48"/>
        <v>0</v>
      </c>
      <c r="L356">
        <f t="shared" si="48"/>
        <v>0</v>
      </c>
      <c r="M356">
        <f t="shared" si="48"/>
        <v>0</v>
      </c>
      <c r="N356">
        <f t="shared" si="48"/>
        <v>0</v>
      </c>
      <c r="O356">
        <f t="shared" si="48"/>
        <v>0</v>
      </c>
      <c r="P356">
        <f t="shared" si="48"/>
        <v>0</v>
      </c>
      <c r="Q356">
        <f t="shared" si="48"/>
        <v>0</v>
      </c>
      <c r="R356">
        <f t="shared" si="48"/>
        <v>0</v>
      </c>
      <c r="S356">
        <f t="shared" si="48"/>
        <v>0</v>
      </c>
      <c r="T356">
        <f t="shared" si="48"/>
        <v>0</v>
      </c>
      <c r="U356">
        <f t="shared" si="48"/>
        <v>0</v>
      </c>
      <c r="V356">
        <f t="shared" si="47"/>
        <v>0</v>
      </c>
      <c r="W356">
        <f t="shared" si="47"/>
        <v>0</v>
      </c>
      <c r="X356">
        <f t="shared" si="47"/>
        <v>0</v>
      </c>
      <c r="Y356">
        <f t="shared" si="47"/>
        <v>0</v>
      </c>
      <c r="Z356">
        <f t="shared" si="47"/>
        <v>0</v>
      </c>
    </row>
    <row r="357" spans="1:26" x14ac:dyDescent="0.2">
      <c r="A357" s="5">
        <v>352</v>
      </c>
      <c r="B357" s="2">
        <v>117</v>
      </c>
      <c r="C357" t="s">
        <v>1443</v>
      </c>
      <c r="D357" s="2" t="s">
        <v>1258</v>
      </c>
      <c r="E357" t="s">
        <v>1768</v>
      </c>
      <c r="F357">
        <f t="shared" si="48"/>
        <v>0</v>
      </c>
      <c r="G357">
        <f t="shared" si="48"/>
        <v>0</v>
      </c>
      <c r="H357">
        <f t="shared" si="48"/>
        <v>0</v>
      </c>
      <c r="I357">
        <f t="shared" si="48"/>
        <v>0</v>
      </c>
      <c r="J357">
        <f t="shared" si="48"/>
        <v>0</v>
      </c>
      <c r="K357">
        <f t="shared" si="48"/>
        <v>0</v>
      </c>
      <c r="L357">
        <f t="shared" si="48"/>
        <v>0</v>
      </c>
      <c r="M357">
        <f t="shared" si="48"/>
        <v>0</v>
      </c>
      <c r="N357">
        <f t="shared" si="48"/>
        <v>0</v>
      </c>
      <c r="O357">
        <f t="shared" si="48"/>
        <v>0</v>
      </c>
      <c r="P357">
        <f t="shared" si="48"/>
        <v>0</v>
      </c>
      <c r="Q357">
        <f t="shared" si="48"/>
        <v>0</v>
      </c>
      <c r="R357">
        <f t="shared" si="48"/>
        <v>0</v>
      </c>
      <c r="S357">
        <f t="shared" si="48"/>
        <v>0</v>
      </c>
      <c r="T357">
        <f t="shared" si="48"/>
        <v>0</v>
      </c>
      <c r="U357">
        <f t="shared" si="48"/>
        <v>0</v>
      </c>
      <c r="V357">
        <f t="shared" si="47"/>
        <v>0</v>
      </c>
      <c r="W357">
        <f t="shared" si="47"/>
        <v>0</v>
      </c>
      <c r="X357">
        <f t="shared" si="47"/>
        <v>0</v>
      </c>
      <c r="Y357">
        <f t="shared" si="47"/>
        <v>0</v>
      </c>
      <c r="Z357">
        <f t="shared" si="47"/>
        <v>0</v>
      </c>
    </row>
    <row r="358" spans="1:26" x14ac:dyDescent="0.2">
      <c r="A358" s="5">
        <v>353</v>
      </c>
      <c r="B358" s="2">
        <v>118</v>
      </c>
      <c r="C358" t="s">
        <v>1443</v>
      </c>
      <c r="D358" s="2" t="s">
        <v>1261</v>
      </c>
      <c r="E358" t="s">
        <v>1769</v>
      </c>
      <c r="F358">
        <f t="shared" si="48"/>
        <v>0</v>
      </c>
      <c r="G358">
        <f t="shared" si="48"/>
        <v>0</v>
      </c>
      <c r="H358">
        <f t="shared" si="48"/>
        <v>0</v>
      </c>
      <c r="I358">
        <f t="shared" si="48"/>
        <v>0</v>
      </c>
      <c r="J358">
        <f t="shared" si="48"/>
        <v>0</v>
      </c>
      <c r="K358">
        <f t="shared" si="48"/>
        <v>0</v>
      </c>
      <c r="L358">
        <f t="shared" si="48"/>
        <v>0</v>
      </c>
      <c r="M358">
        <f t="shared" si="48"/>
        <v>0</v>
      </c>
      <c r="N358">
        <f t="shared" si="48"/>
        <v>0</v>
      </c>
      <c r="O358">
        <f t="shared" si="48"/>
        <v>0</v>
      </c>
      <c r="P358">
        <f t="shared" si="48"/>
        <v>0</v>
      </c>
      <c r="Q358">
        <f t="shared" si="48"/>
        <v>0</v>
      </c>
      <c r="R358">
        <f t="shared" si="48"/>
        <v>0</v>
      </c>
      <c r="S358">
        <f t="shared" si="48"/>
        <v>0</v>
      </c>
      <c r="T358">
        <f t="shared" si="48"/>
        <v>0</v>
      </c>
      <c r="U358">
        <f t="shared" ref="U358:Z373" si="49">IF(SUBSTITUTE($E358,LOWER(U$5),"")=$E358,0,1)</f>
        <v>0</v>
      </c>
      <c r="V358">
        <f t="shared" si="49"/>
        <v>0</v>
      </c>
      <c r="W358">
        <f t="shared" si="49"/>
        <v>0</v>
      </c>
      <c r="X358">
        <f t="shared" si="49"/>
        <v>0</v>
      </c>
      <c r="Y358">
        <f t="shared" si="49"/>
        <v>0</v>
      </c>
      <c r="Z358">
        <f t="shared" si="49"/>
        <v>0</v>
      </c>
    </row>
    <row r="359" spans="1:26" x14ac:dyDescent="0.2">
      <c r="A359" s="5">
        <v>354</v>
      </c>
      <c r="B359" s="2">
        <v>119</v>
      </c>
      <c r="C359" t="s">
        <v>1443</v>
      </c>
      <c r="D359" s="2" t="s">
        <v>1263</v>
      </c>
      <c r="E359" t="s">
        <v>1770</v>
      </c>
      <c r="F359">
        <f t="shared" ref="F359:U374" si="50">IF(SUBSTITUTE($E359,LOWER(F$5),"")=$E359,0,1)</f>
        <v>0</v>
      </c>
      <c r="G359">
        <f t="shared" si="50"/>
        <v>0</v>
      </c>
      <c r="H359">
        <f t="shared" si="50"/>
        <v>0</v>
      </c>
      <c r="I359">
        <f t="shared" si="50"/>
        <v>0</v>
      </c>
      <c r="J359">
        <f t="shared" si="50"/>
        <v>0</v>
      </c>
      <c r="K359">
        <f t="shared" si="50"/>
        <v>0</v>
      </c>
      <c r="L359">
        <f t="shared" si="50"/>
        <v>0</v>
      </c>
      <c r="M359">
        <f t="shared" si="50"/>
        <v>0</v>
      </c>
      <c r="N359">
        <f t="shared" si="50"/>
        <v>0</v>
      </c>
      <c r="O359">
        <f t="shared" si="50"/>
        <v>0</v>
      </c>
      <c r="P359">
        <f t="shared" si="50"/>
        <v>0</v>
      </c>
      <c r="Q359">
        <f t="shared" si="50"/>
        <v>0</v>
      </c>
      <c r="R359">
        <f t="shared" si="50"/>
        <v>0</v>
      </c>
      <c r="S359">
        <f t="shared" si="50"/>
        <v>0</v>
      </c>
      <c r="T359">
        <f t="shared" si="50"/>
        <v>0</v>
      </c>
      <c r="U359">
        <f t="shared" si="49"/>
        <v>0</v>
      </c>
      <c r="V359">
        <f t="shared" si="49"/>
        <v>0</v>
      </c>
      <c r="W359">
        <f t="shared" si="49"/>
        <v>0</v>
      </c>
      <c r="X359">
        <f t="shared" si="49"/>
        <v>0</v>
      </c>
      <c r="Y359">
        <f t="shared" si="49"/>
        <v>0</v>
      </c>
      <c r="Z359">
        <f t="shared" si="49"/>
        <v>0</v>
      </c>
    </row>
    <row r="360" spans="1:26" x14ac:dyDescent="0.2">
      <c r="A360" s="5">
        <v>355</v>
      </c>
      <c r="B360" s="2">
        <v>120</v>
      </c>
      <c r="C360" t="s">
        <v>1443</v>
      </c>
      <c r="D360" s="2" t="s">
        <v>1263</v>
      </c>
      <c r="E360" t="s">
        <v>1770</v>
      </c>
      <c r="F360">
        <f t="shared" si="50"/>
        <v>0</v>
      </c>
      <c r="G360">
        <f t="shared" si="50"/>
        <v>0</v>
      </c>
      <c r="H360">
        <f t="shared" si="50"/>
        <v>0</v>
      </c>
      <c r="I360">
        <f t="shared" si="50"/>
        <v>0</v>
      </c>
      <c r="J360">
        <f t="shared" si="50"/>
        <v>0</v>
      </c>
      <c r="K360">
        <f t="shared" si="50"/>
        <v>0</v>
      </c>
      <c r="L360">
        <f t="shared" si="50"/>
        <v>0</v>
      </c>
      <c r="M360">
        <f t="shared" si="50"/>
        <v>0</v>
      </c>
      <c r="N360">
        <f t="shared" si="50"/>
        <v>0</v>
      </c>
      <c r="O360">
        <f t="shared" si="50"/>
        <v>0</v>
      </c>
      <c r="P360">
        <f t="shared" si="50"/>
        <v>0</v>
      </c>
      <c r="Q360">
        <f t="shared" si="50"/>
        <v>0</v>
      </c>
      <c r="R360">
        <f t="shared" si="50"/>
        <v>0</v>
      </c>
      <c r="S360">
        <f t="shared" si="50"/>
        <v>0</v>
      </c>
      <c r="T360">
        <f t="shared" si="50"/>
        <v>0</v>
      </c>
      <c r="U360">
        <f t="shared" si="49"/>
        <v>0</v>
      </c>
      <c r="V360">
        <f t="shared" si="49"/>
        <v>0</v>
      </c>
      <c r="W360">
        <f t="shared" si="49"/>
        <v>0</v>
      </c>
      <c r="X360">
        <f t="shared" si="49"/>
        <v>0</v>
      </c>
      <c r="Y360">
        <f t="shared" si="49"/>
        <v>0</v>
      </c>
      <c r="Z360">
        <f t="shared" si="49"/>
        <v>0</v>
      </c>
    </row>
    <row r="361" spans="1:26" x14ac:dyDescent="0.2">
      <c r="A361" s="5">
        <v>356</v>
      </c>
      <c r="B361" s="2">
        <v>121</v>
      </c>
      <c r="C361" t="s">
        <v>1443</v>
      </c>
      <c r="D361" s="2" t="s">
        <v>1267</v>
      </c>
      <c r="E361" t="s">
        <v>1771</v>
      </c>
      <c r="F361">
        <f t="shared" si="50"/>
        <v>1</v>
      </c>
      <c r="G361">
        <f t="shared" si="50"/>
        <v>0</v>
      </c>
      <c r="H361">
        <f t="shared" si="50"/>
        <v>0</v>
      </c>
      <c r="I361">
        <f t="shared" si="50"/>
        <v>0</v>
      </c>
      <c r="J361">
        <f t="shared" si="50"/>
        <v>0</v>
      </c>
      <c r="K361">
        <f t="shared" si="50"/>
        <v>0</v>
      </c>
      <c r="L361">
        <f t="shared" si="50"/>
        <v>0</v>
      </c>
      <c r="M361">
        <f t="shared" si="50"/>
        <v>0</v>
      </c>
      <c r="N361">
        <f t="shared" si="50"/>
        <v>0</v>
      </c>
      <c r="O361">
        <f t="shared" si="50"/>
        <v>0</v>
      </c>
      <c r="P361">
        <f t="shared" si="50"/>
        <v>0</v>
      </c>
      <c r="Q361">
        <f t="shared" si="50"/>
        <v>0</v>
      </c>
      <c r="R361">
        <f t="shared" si="50"/>
        <v>0</v>
      </c>
      <c r="S361">
        <f t="shared" si="50"/>
        <v>0</v>
      </c>
      <c r="T361">
        <f t="shared" si="50"/>
        <v>0</v>
      </c>
      <c r="U361">
        <f t="shared" si="49"/>
        <v>0</v>
      </c>
      <c r="V361">
        <f t="shared" si="49"/>
        <v>0</v>
      </c>
      <c r="W361">
        <f t="shared" si="49"/>
        <v>0</v>
      </c>
      <c r="X361">
        <f t="shared" si="49"/>
        <v>0</v>
      </c>
      <c r="Y361">
        <f t="shared" si="49"/>
        <v>0</v>
      </c>
      <c r="Z361">
        <f t="shared" si="49"/>
        <v>0</v>
      </c>
    </row>
    <row r="362" spans="1:26" x14ac:dyDescent="0.2">
      <c r="A362" s="5">
        <v>357</v>
      </c>
      <c r="B362" s="2">
        <v>122</v>
      </c>
      <c r="C362" t="s">
        <v>1443</v>
      </c>
      <c r="D362" s="2" t="s">
        <v>1269</v>
      </c>
      <c r="E362" t="s">
        <v>1772</v>
      </c>
      <c r="F362">
        <f t="shared" si="50"/>
        <v>0</v>
      </c>
      <c r="G362">
        <f t="shared" si="50"/>
        <v>0</v>
      </c>
      <c r="H362">
        <f t="shared" si="50"/>
        <v>0</v>
      </c>
      <c r="I362">
        <f t="shared" si="50"/>
        <v>0</v>
      </c>
      <c r="J362">
        <f t="shared" si="50"/>
        <v>0</v>
      </c>
      <c r="K362">
        <f t="shared" si="50"/>
        <v>0</v>
      </c>
      <c r="L362">
        <f t="shared" si="50"/>
        <v>0</v>
      </c>
      <c r="M362">
        <f t="shared" si="50"/>
        <v>0</v>
      </c>
      <c r="N362">
        <f t="shared" si="50"/>
        <v>0</v>
      </c>
      <c r="O362">
        <f t="shared" si="50"/>
        <v>0</v>
      </c>
      <c r="P362">
        <f t="shared" si="50"/>
        <v>0</v>
      </c>
      <c r="Q362">
        <f t="shared" si="50"/>
        <v>0</v>
      </c>
      <c r="R362">
        <f t="shared" si="50"/>
        <v>0</v>
      </c>
      <c r="S362">
        <f t="shared" si="50"/>
        <v>0</v>
      </c>
      <c r="T362">
        <f t="shared" si="50"/>
        <v>0</v>
      </c>
      <c r="U362">
        <f t="shared" si="49"/>
        <v>0</v>
      </c>
      <c r="V362">
        <f t="shared" si="49"/>
        <v>0</v>
      </c>
      <c r="W362">
        <f t="shared" si="49"/>
        <v>0</v>
      </c>
      <c r="X362">
        <f t="shared" si="49"/>
        <v>0</v>
      </c>
      <c r="Y362">
        <f t="shared" si="49"/>
        <v>0</v>
      </c>
      <c r="Z362">
        <f t="shared" si="49"/>
        <v>0</v>
      </c>
    </row>
    <row r="363" spans="1:26" x14ac:dyDescent="0.2">
      <c r="A363" s="5">
        <v>358</v>
      </c>
      <c r="B363" s="2">
        <v>123</v>
      </c>
      <c r="C363" t="s">
        <v>1443</v>
      </c>
      <c r="D363" s="2" t="s">
        <v>1271</v>
      </c>
      <c r="E363" t="s">
        <v>1271</v>
      </c>
      <c r="F363">
        <f t="shared" si="50"/>
        <v>0</v>
      </c>
      <c r="G363">
        <f t="shared" si="50"/>
        <v>0</v>
      </c>
      <c r="H363">
        <f t="shared" si="50"/>
        <v>0</v>
      </c>
      <c r="I363">
        <f t="shared" si="50"/>
        <v>0</v>
      </c>
      <c r="J363">
        <f t="shared" si="50"/>
        <v>0</v>
      </c>
      <c r="K363">
        <f t="shared" si="50"/>
        <v>0</v>
      </c>
      <c r="L363">
        <f t="shared" si="50"/>
        <v>0</v>
      </c>
      <c r="M363">
        <f t="shared" si="50"/>
        <v>0</v>
      </c>
      <c r="N363">
        <f t="shared" si="50"/>
        <v>0</v>
      </c>
      <c r="O363">
        <f t="shared" si="50"/>
        <v>0</v>
      </c>
      <c r="P363">
        <f t="shared" si="50"/>
        <v>0</v>
      </c>
      <c r="Q363">
        <f t="shared" si="50"/>
        <v>0</v>
      </c>
      <c r="R363">
        <f t="shared" si="50"/>
        <v>0</v>
      </c>
      <c r="S363">
        <f t="shared" si="50"/>
        <v>0</v>
      </c>
      <c r="T363">
        <f t="shared" si="50"/>
        <v>0</v>
      </c>
      <c r="U363">
        <f t="shared" si="49"/>
        <v>0</v>
      </c>
      <c r="V363">
        <f t="shared" si="49"/>
        <v>0</v>
      </c>
      <c r="W363">
        <f t="shared" si="49"/>
        <v>0</v>
      </c>
      <c r="X363">
        <f t="shared" si="49"/>
        <v>0</v>
      </c>
      <c r="Y363">
        <f t="shared" si="49"/>
        <v>0</v>
      </c>
      <c r="Z363">
        <f t="shared" si="49"/>
        <v>0</v>
      </c>
    </row>
    <row r="364" spans="1:26" x14ac:dyDescent="0.2">
      <c r="A364" s="5">
        <v>359</v>
      </c>
      <c r="B364" s="2">
        <v>124</v>
      </c>
      <c r="C364" t="s">
        <v>1443</v>
      </c>
      <c r="D364" s="2" t="s">
        <v>1277</v>
      </c>
      <c r="E364" t="s">
        <v>1773</v>
      </c>
      <c r="F364">
        <f t="shared" si="50"/>
        <v>0</v>
      </c>
      <c r="G364">
        <f t="shared" si="50"/>
        <v>0</v>
      </c>
      <c r="H364">
        <f t="shared" si="50"/>
        <v>0</v>
      </c>
      <c r="I364">
        <f t="shared" si="50"/>
        <v>0</v>
      </c>
      <c r="J364">
        <f t="shared" si="50"/>
        <v>0</v>
      </c>
      <c r="K364">
        <f t="shared" si="50"/>
        <v>0</v>
      </c>
      <c r="L364">
        <f t="shared" si="50"/>
        <v>0</v>
      </c>
      <c r="M364">
        <f t="shared" si="50"/>
        <v>0</v>
      </c>
      <c r="N364">
        <f t="shared" si="50"/>
        <v>0</v>
      </c>
      <c r="O364">
        <f t="shared" si="50"/>
        <v>0</v>
      </c>
      <c r="P364">
        <f t="shared" si="50"/>
        <v>0</v>
      </c>
      <c r="Q364">
        <f t="shared" si="50"/>
        <v>0</v>
      </c>
      <c r="R364">
        <f t="shared" si="50"/>
        <v>0</v>
      </c>
      <c r="S364">
        <f t="shared" si="50"/>
        <v>0</v>
      </c>
      <c r="T364">
        <f t="shared" si="50"/>
        <v>0</v>
      </c>
      <c r="U364">
        <f t="shared" si="49"/>
        <v>0</v>
      </c>
      <c r="V364">
        <f t="shared" si="49"/>
        <v>0</v>
      </c>
      <c r="W364">
        <f t="shared" si="49"/>
        <v>0</v>
      </c>
      <c r="X364">
        <f t="shared" si="49"/>
        <v>0</v>
      </c>
      <c r="Y364">
        <f t="shared" si="49"/>
        <v>0</v>
      </c>
      <c r="Z364">
        <f t="shared" si="49"/>
        <v>0</v>
      </c>
    </row>
    <row r="365" spans="1:26" x14ac:dyDescent="0.2">
      <c r="A365" s="5">
        <v>360</v>
      </c>
      <c r="B365" s="2">
        <v>125</v>
      </c>
      <c r="C365" t="s">
        <v>1443</v>
      </c>
      <c r="D365" s="2" t="s">
        <v>1280</v>
      </c>
      <c r="E365" t="s">
        <v>1774</v>
      </c>
      <c r="F365">
        <f t="shared" si="50"/>
        <v>0</v>
      </c>
      <c r="G365">
        <f t="shared" si="50"/>
        <v>0</v>
      </c>
      <c r="H365">
        <f t="shared" si="50"/>
        <v>0</v>
      </c>
      <c r="I365">
        <f t="shared" si="50"/>
        <v>0</v>
      </c>
      <c r="J365">
        <f t="shared" si="50"/>
        <v>0</v>
      </c>
      <c r="K365">
        <f t="shared" si="50"/>
        <v>0</v>
      </c>
      <c r="L365">
        <f t="shared" si="50"/>
        <v>0</v>
      </c>
      <c r="M365">
        <f t="shared" si="50"/>
        <v>0</v>
      </c>
      <c r="N365">
        <f t="shared" si="50"/>
        <v>0</v>
      </c>
      <c r="O365">
        <f t="shared" si="50"/>
        <v>0</v>
      </c>
      <c r="P365">
        <f t="shared" si="50"/>
        <v>0</v>
      </c>
      <c r="Q365">
        <f t="shared" si="50"/>
        <v>0</v>
      </c>
      <c r="R365">
        <f t="shared" si="50"/>
        <v>0</v>
      </c>
      <c r="S365">
        <f t="shared" si="50"/>
        <v>0</v>
      </c>
      <c r="T365">
        <f t="shared" si="50"/>
        <v>0</v>
      </c>
      <c r="U365">
        <f t="shared" si="49"/>
        <v>0</v>
      </c>
      <c r="V365">
        <f t="shared" si="49"/>
        <v>0</v>
      </c>
      <c r="W365">
        <f t="shared" si="49"/>
        <v>0</v>
      </c>
      <c r="X365">
        <f t="shared" si="49"/>
        <v>0</v>
      </c>
      <c r="Y365">
        <f t="shared" si="49"/>
        <v>0</v>
      </c>
      <c r="Z365">
        <f t="shared" si="49"/>
        <v>0</v>
      </c>
    </row>
    <row r="366" spans="1:26" x14ac:dyDescent="0.2">
      <c r="A366" s="5">
        <v>361</v>
      </c>
      <c r="B366" s="2">
        <v>126</v>
      </c>
      <c r="C366" t="s">
        <v>1443</v>
      </c>
      <c r="D366" s="2" t="s">
        <v>1286</v>
      </c>
      <c r="E366" t="s">
        <v>1775</v>
      </c>
      <c r="F366">
        <f t="shared" si="50"/>
        <v>0</v>
      </c>
      <c r="G366">
        <f t="shared" si="50"/>
        <v>0</v>
      </c>
      <c r="H366">
        <f t="shared" si="50"/>
        <v>0</v>
      </c>
      <c r="I366">
        <f t="shared" si="50"/>
        <v>0</v>
      </c>
      <c r="J366">
        <f t="shared" si="50"/>
        <v>0</v>
      </c>
      <c r="K366">
        <f t="shared" si="50"/>
        <v>0</v>
      </c>
      <c r="L366">
        <f t="shared" si="50"/>
        <v>0</v>
      </c>
      <c r="M366">
        <f t="shared" si="50"/>
        <v>0</v>
      </c>
      <c r="N366">
        <f t="shared" si="50"/>
        <v>0</v>
      </c>
      <c r="O366">
        <f t="shared" si="50"/>
        <v>0</v>
      </c>
      <c r="P366">
        <f t="shared" si="50"/>
        <v>0</v>
      </c>
      <c r="Q366">
        <f t="shared" si="50"/>
        <v>0</v>
      </c>
      <c r="R366">
        <f t="shared" si="50"/>
        <v>0</v>
      </c>
      <c r="S366">
        <f t="shared" si="50"/>
        <v>0</v>
      </c>
      <c r="T366">
        <f t="shared" si="50"/>
        <v>0</v>
      </c>
      <c r="U366">
        <f t="shared" si="49"/>
        <v>0</v>
      </c>
      <c r="V366">
        <f t="shared" si="49"/>
        <v>0</v>
      </c>
      <c r="W366">
        <f t="shared" si="49"/>
        <v>0</v>
      </c>
      <c r="X366">
        <f t="shared" si="49"/>
        <v>0</v>
      </c>
      <c r="Y366">
        <f t="shared" si="49"/>
        <v>0</v>
      </c>
      <c r="Z366">
        <f t="shared" si="49"/>
        <v>0</v>
      </c>
    </row>
    <row r="367" spans="1:26" x14ac:dyDescent="0.2">
      <c r="A367" s="5">
        <v>362</v>
      </c>
      <c r="B367" s="2">
        <v>127</v>
      </c>
      <c r="C367" t="s">
        <v>1443</v>
      </c>
      <c r="D367" s="2" t="s">
        <v>1289</v>
      </c>
      <c r="E367" t="s">
        <v>1776</v>
      </c>
      <c r="F367">
        <f t="shared" si="50"/>
        <v>0</v>
      </c>
      <c r="G367">
        <f t="shared" si="50"/>
        <v>0</v>
      </c>
      <c r="H367">
        <f t="shared" si="50"/>
        <v>0</v>
      </c>
      <c r="I367">
        <f t="shared" si="50"/>
        <v>0</v>
      </c>
      <c r="J367">
        <f t="shared" si="50"/>
        <v>0</v>
      </c>
      <c r="K367">
        <f t="shared" si="50"/>
        <v>0</v>
      </c>
      <c r="L367">
        <f t="shared" si="50"/>
        <v>0</v>
      </c>
      <c r="M367">
        <f t="shared" si="50"/>
        <v>0</v>
      </c>
      <c r="N367">
        <f t="shared" si="50"/>
        <v>0</v>
      </c>
      <c r="O367">
        <f t="shared" si="50"/>
        <v>0</v>
      </c>
      <c r="P367">
        <f t="shared" si="50"/>
        <v>0</v>
      </c>
      <c r="Q367">
        <f t="shared" si="50"/>
        <v>0</v>
      </c>
      <c r="R367">
        <f t="shared" si="50"/>
        <v>0</v>
      </c>
      <c r="S367">
        <f t="shared" si="50"/>
        <v>0</v>
      </c>
      <c r="T367">
        <f t="shared" si="50"/>
        <v>0</v>
      </c>
      <c r="U367">
        <f t="shared" si="49"/>
        <v>0</v>
      </c>
      <c r="V367">
        <f t="shared" si="49"/>
        <v>0</v>
      </c>
      <c r="W367">
        <f t="shared" si="49"/>
        <v>0</v>
      </c>
      <c r="X367">
        <f t="shared" si="49"/>
        <v>0</v>
      </c>
      <c r="Y367">
        <f t="shared" si="49"/>
        <v>0</v>
      </c>
      <c r="Z367">
        <f t="shared" si="49"/>
        <v>0</v>
      </c>
    </row>
    <row r="368" spans="1:26" x14ac:dyDescent="0.2">
      <c r="A368" s="5">
        <v>363</v>
      </c>
      <c r="B368" s="2">
        <v>128</v>
      </c>
      <c r="C368" t="s">
        <v>1443</v>
      </c>
      <c r="D368" s="2" t="s">
        <v>1292</v>
      </c>
      <c r="E368" t="s">
        <v>1777</v>
      </c>
      <c r="F368">
        <f t="shared" si="50"/>
        <v>0</v>
      </c>
      <c r="G368">
        <f t="shared" si="50"/>
        <v>0</v>
      </c>
      <c r="H368">
        <f t="shared" si="50"/>
        <v>0</v>
      </c>
      <c r="I368">
        <f t="shared" si="50"/>
        <v>0</v>
      </c>
      <c r="J368">
        <f t="shared" si="50"/>
        <v>0</v>
      </c>
      <c r="K368">
        <f t="shared" si="50"/>
        <v>0</v>
      </c>
      <c r="L368">
        <f t="shared" si="50"/>
        <v>0</v>
      </c>
      <c r="M368">
        <f t="shared" si="50"/>
        <v>0</v>
      </c>
      <c r="N368">
        <f t="shared" si="50"/>
        <v>0</v>
      </c>
      <c r="O368">
        <f t="shared" si="50"/>
        <v>0</v>
      </c>
      <c r="P368">
        <f t="shared" si="50"/>
        <v>0</v>
      </c>
      <c r="Q368">
        <f t="shared" si="50"/>
        <v>0</v>
      </c>
      <c r="R368">
        <f t="shared" si="50"/>
        <v>0</v>
      </c>
      <c r="S368">
        <f t="shared" si="50"/>
        <v>0</v>
      </c>
      <c r="T368">
        <f t="shared" si="50"/>
        <v>0</v>
      </c>
      <c r="U368">
        <f t="shared" si="49"/>
        <v>0</v>
      </c>
      <c r="V368">
        <f t="shared" si="49"/>
        <v>0</v>
      </c>
      <c r="W368">
        <f t="shared" si="49"/>
        <v>0</v>
      </c>
      <c r="X368">
        <f t="shared" si="49"/>
        <v>0</v>
      </c>
      <c r="Y368">
        <f t="shared" si="49"/>
        <v>0</v>
      </c>
      <c r="Z368">
        <f t="shared" si="49"/>
        <v>0</v>
      </c>
    </row>
    <row r="369" spans="1:26" x14ac:dyDescent="0.2">
      <c r="A369" s="5">
        <v>364</v>
      </c>
      <c r="B369" s="2">
        <v>129</v>
      </c>
      <c r="C369" t="s">
        <v>1443</v>
      </c>
      <c r="D369" s="2" t="s">
        <v>1295</v>
      </c>
      <c r="E369" t="s">
        <v>1778</v>
      </c>
      <c r="F369">
        <f t="shared" si="50"/>
        <v>0</v>
      </c>
      <c r="G369">
        <f t="shared" si="50"/>
        <v>0</v>
      </c>
      <c r="H369">
        <f t="shared" si="50"/>
        <v>0</v>
      </c>
      <c r="I369">
        <f t="shared" si="50"/>
        <v>0</v>
      </c>
      <c r="J369">
        <f t="shared" si="50"/>
        <v>0</v>
      </c>
      <c r="K369">
        <f t="shared" si="50"/>
        <v>0</v>
      </c>
      <c r="L369">
        <f t="shared" si="50"/>
        <v>0</v>
      </c>
      <c r="M369">
        <f t="shared" si="50"/>
        <v>0</v>
      </c>
      <c r="N369">
        <f t="shared" si="50"/>
        <v>0</v>
      </c>
      <c r="O369">
        <f t="shared" si="50"/>
        <v>0</v>
      </c>
      <c r="P369">
        <f t="shared" si="50"/>
        <v>0</v>
      </c>
      <c r="Q369">
        <f t="shared" si="50"/>
        <v>0</v>
      </c>
      <c r="R369">
        <f t="shared" si="50"/>
        <v>0</v>
      </c>
      <c r="S369">
        <f t="shared" si="50"/>
        <v>0</v>
      </c>
      <c r="T369">
        <f t="shared" si="50"/>
        <v>0</v>
      </c>
      <c r="U369">
        <f t="shared" si="49"/>
        <v>0</v>
      </c>
      <c r="V369">
        <f t="shared" si="49"/>
        <v>0</v>
      </c>
      <c r="W369">
        <f t="shared" si="49"/>
        <v>0</v>
      </c>
      <c r="X369">
        <f t="shared" si="49"/>
        <v>0</v>
      </c>
      <c r="Y369">
        <f t="shared" si="49"/>
        <v>0</v>
      </c>
      <c r="Z369">
        <f t="shared" si="49"/>
        <v>0</v>
      </c>
    </row>
    <row r="370" spans="1:26" x14ac:dyDescent="0.2">
      <c r="A370" s="5">
        <v>365</v>
      </c>
      <c r="B370" s="2">
        <v>130</v>
      </c>
      <c r="C370" t="s">
        <v>1443</v>
      </c>
      <c r="D370" s="2" t="s">
        <v>1298</v>
      </c>
      <c r="E370" t="s">
        <v>1779</v>
      </c>
      <c r="F370">
        <f t="shared" si="50"/>
        <v>1</v>
      </c>
      <c r="G370">
        <f t="shared" si="50"/>
        <v>0</v>
      </c>
      <c r="H370">
        <f t="shared" si="50"/>
        <v>0</v>
      </c>
      <c r="I370">
        <f t="shared" si="50"/>
        <v>0</v>
      </c>
      <c r="J370">
        <f t="shared" si="50"/>
        <v>0</v>
      </c>
      <c r="K370">
        <f t="shared" si="50"/>
        <v>0</v>
      </c>
      <c r="L370">
        <f t="shared" si="50"/>
        <v>0</v>
      </c>
      <c r="M370">
        <f t="shared" si="50"/>
        <v>0</v>
      </c>
      <c r="N370">
        <f t="shared" si="50"/>
        <v>0</v>
      </c>
      <c r="O370">
        <f t="shared" si="50"/>
        <v>0</v>
      </c>
      <c r="P370">
        <f t="shared" si="50"/>
        <v>0</v>
      </c>
      <c r="Q370">
        <f t="shared" si="50"/>
        <v>0</v>
      </c>
      <c r="R370">
        <f t="shared" si="50"/>
        <v>0</v>
      </c>
      <c r="S370">
        <f t="shared" si="50"/>
        <v>0</v>
      </c>
      <c r="T370">
        <f t="shared" si="50"/>
        <v>0</v>
      </c>
      <c r="U370">
        <f t="shared" si="49"/>
        <v>0</v>
      </c>
      <c r="V370">
        <f t="shared" si="49"/>
        <v>0</v>
      </c>
      <c r="W370">
        <f t="shared" si="49"/>
        <v>0</v>
      </c>
      <c r="X370">
        <f t="shared" si="49"/>
        <v>0</v>
      </c>
      <c r="Y370">
        <f t="shared" si="49"/>
        <v>0</v>
      </c>
      <c r="Z370">
        <f t="shared" si="49"/>
        <v>0</v>
      </c>
    </row>
    <row r="371" spans="1:26" x14ac:dyDescent="0.2">
      <c r="A371" s="5">
        <v>366</v>
      </c>
      <c r="B371" s="2">
        <v>131</v>
      </c>
      <c r="C371" t="s">
        <v>1443</v>
      </c>
      <c r="D371" s="2" t="s">
        <v>1301</v>
      </c>
      <c r="E371" t="s">
        <v>1780</v>
      </c>
      <c r="F371">
        <f t="shared" si="50"/>
        <v>1</v>
      </c>
      <c r="G371">
        <f t="shared" si="50"/>
        <v>0</v>
      </c>
      <c r="H371">
        <f t="shared" si="50"/>
        <v>0</v>
      </c>
      <c r="I371">
        <f t="shared" si="50"/>
        <v>0</v>
      </c>
      <c r="J371">
        <f t="shared" si="50"/>
        <v>0</v>
      </c>
      <c r="K371">
        <f t="shared" si="50"/>
        <v>0</v>
      </c>
      <c r="L371">
        <f t="shared" si="50"/>
        <v>0</v>
      </c>
      <c r="M371">
        <f t="shared" si="50"/>
        <v>0</v>
      </c>
      <c r="N371">
        <f t="shared" si="50"/>
        <v>0</v>
      </c>
      <c r="O371">
        <f t="shared" si="50"/>
        <v>0</v>
      </c>
      <c r="P371">
        <f t="shared" si="50"/>
        <v>0</v>
      </c>
      <c r="Q371">
        <f t="shared" si="50"/>
        <v>0</v>
      </c>
      <c r="R371">
        <f t="shared" si="50"/>
        <v>0</v>
      </c>
      <c r="S371">
        <f t="shared" si="50"/>
        <v>0</v>
      </c>
      <c r="T371">
        <f t="shared" si="50"/>
        <v>0</v>
      </c>
      <c r="U371">
        <f t="shared" si="49"/>
        <v>0</v>
      </c>
      <c r="V371">
        <f t="shared" si="49"/>
        <v>0</v>
      </c>
      <c r="W371">
        <f t="shared" si="49"/>
        <v>0</v>
      </c>
      <c r="X371">
        <f t="shared" si="49"/>
        <v>0</v>
      </c>
      <c r="Y371">
        <f t="shared" si="49"/>
        <v>0</v>
      </c>
      <c r="Z371">
        <f t="shared" si="49"/>
        <v>0</v>
      </c>
    </row>
    <row r="372" spans="1:26" x14ac:dyDescent="0.2">
      <c r="A372" s="5">
        <v>367</v>
      </c>
      <c r="B372" s="2">
        <v>132</v>
      </c>
      <c r="C372" t="s">
        <v>1443</v>
      </c>
      <c r="D372" s="2" t="s">
        <v>1304</v>
      </c>
      <c r="E372" t="s">
        <v>1781</v>
      </c>
      <c r="F372">
        <f t="shared" si="50"/>
        <v>1</v>
      </c>
      <c r="G372">
        <f t="shared" si="50"/>
        <v>0</v>
      </c>
      <c r="H372">
        <f t="shared" si="50"/>
        <v>0</v>
      </c>
      <c r="I372">
        <f t="shared" si="50"/>
        <v>0</v>
      </c>
      <c r="J372">
        <f t="shared" si="50"/>
        <v>0</v>
      </c>
      <c r="K372">
        <f t="shared" si="50"/>
        <v>0</v>
      </c>
      <c r="L372">
        <f t="shared" si="50"/>
        <v>0</v>
      </c>
      <c r="M372">
        <f t="shared" si="50"/>
        <v>0</v>
      </c>
      <c r="N372">
        <f t="shared" si="50"/>
        <v>0</v>
      </c>
      <c r="O372">
        <f t="shared" si="50"/>
        <v>0</v>
      </c>
      <c r="P372">
        <f t="shared" si="50"/>
        <v>0</v>
      </c>
      <c r="Q372">
        <f t="shared" si="50"/>
        <v>0</v>
      </c>
      <c r="R372">
        <f t="shared" si="50"/>
        <v>0</v>
      </c>
      <c r="S372">
        <f t="shared" si="50"/>
        <v>0</v>
      </c>
      <c r="T372">
        <f t="shared" si="50"/>
        <v>0</v>
      </c>
      <c r="U372">
        <f t="shared" si="49"/>
        <v>0</v>
      </c>
      <c r="V372">
        <f t="shared" si="49"/>
        <v>0</v>
      </c>
      <c r="W372">
        <f t="shared" si="49"/>
        <v>0</v>
      </c>
      <c r="X372">
        <f t="shared" si="49"/>
        <v>0</v>
      </c>
      <c r="Y372">
        <f t="shared" si="49"/>
        <v>0</v>
      </c>
      <c r="Z372">
        <f t="shared" si="49"/>
        <v>0</v>
      </c>
    </row>
    <row r="373" spans="1:26" x14ac:dyDescent="0.2">
      <c r="A373" s="5">
        <v>368</v>
      </c>
      <c r="B373" s="2">
        <v>133</v>
      </c>
      <c r="C373" t="s">
        <v>1443</v>
      </c>
      <c r="D373" s="2" t="s">
        <v>1306</v>
      </c>
      <c r="E373" t="s">
        <v>1782</v>
      </c>
      <c r="F373">
        <f t="shared" si="50"/>
        <v>0</v>
      </c>
      <c r="G373">
        <f t="shared" si="50"/>
        <v>0</v>
      </c>
      <c r="H373">
        <f t="shared" si="50"/>
        <v>0</v>
      </c>
      <c r="I373">
        <f t="shared" si="50"/>
        <v>0</v>
      </c>
      <c r="J373">
        <f t="shared" si="50"/>
        <v>0</v>
      </c>
      <c r="K373">
        <f t="shared" si="50"/>
        <v>0</v>
      </c>
      <c r="L373">
        <f t="shared" si="50"/>
        <v>0</v>
      </c>
      <c r="M373">
        <f t="shared" si="50"/>
        <v>0</v>
      </c>
      <c r="N373">
        <f t="shared" si="50"/>
        <v>0</v>
      </c>
      <c r="O373">
        <f t="shared" si="50"/>
        <v>0</v>
      </c>
      <c r="P373">
        <f t="shared" si="50"/>
        <v>0</v>
      </c>
      <c r="Q373">
        <f t="shared" si="50"/>
        <v>0</v>
      </c>
      <c r="R373">
        <f t="shared" si="50"/>
        <v>0</v>
      </c>
      <c r="S373">
        <f t="shared" si="50"/>
        <v>0</v>
      </c>
      <c r="T373">
        <f t="shared" si="50"/>
        <v>0</v>
      </c>
      <c r="U373">
        <f t="shared" si="49"/>
        <v>0</v>
      </c>
      <c r="V373">
        <f t="shared" si="49"/>
        <v>0</v>
      </c>
      <c r="W373">
        <f t="shared" si="49"/>
        <v>0</v>
      </c>
      <c r="X373">
        <f t="shared" si="49"/>
        <v>0</v>
      </c>
      <c r="Y373">
        <f t="shared" si="49"/>
        <v>0</v>
      </c>
      <c r="Z373">
        <f t="shared" si="49"/>
        <v>0</v>
      </c>
    </row>
    <row r="374" spans="1:26" x14ac:dyDescent="0.2">
      <c r="A374" s="5">
        <v>369</v>
      </c>
      <c r="B374" s="2">
        <v>134</v>
      </c>
      <c r="C374" t="s">
        <v>1443</v>
      </c>
      <c r="D374" s="2" t="s">
        <v>1313</v>
      </c>
      <c r="E374" t="s">
        <v>1783</v>
      </c>
      <c r="F374">
        <f t="shared" si="50"/>
        <v>0</v>
      </c>
      <c r="G374">
        <f t="shared" si="50"/>
        <v>0</v>
      </c>
      <c r="H374">
        <f t="shared" si="50"/>
        <v>0</v>
      </c>
      <c r="I374">
        <f t="shared" si="50"/>
        <v>0</v>
      </c>
      <c r="J374">
        <f t="shared" si="50"/>
        <v>0</v>
      </c>
      <c r="K374">
        <f t="shared" si="50"/>
        <v>0</v>
      </c>
      <c r="L374">
        <f t="shared" si="50"/>
        <v>0</v>
      </c>
      <c r="M374">
        <f t="shared" si="50"/>
        <v>0</v>
      </c>
      <c r="N374">
        <f t="shared" si="50"/>
        <v>0</v>
      </c>
      <c r="O374">
        <f t="shared" si="50"/>
        <v>0</v>
      </c>
      <c r="P374">
        <f t="shared" si="50"/>
        <v>0</v>
      </c>
      <c r="Q374">
        <f t="shared" si="50"/>
        <v>0</v>
      </c>
      <c r="R374">
        <f t="shared" si="50"/>
        <v>0</v>
      </c>
      <c r="S374">
        <f t="shared" si="50"/>
        <v>0</v>
      </c>
      <c r="T374">
        <f t="shared" si="50"/>
        <v>0</v>
      </c>
      <c r="U374">
        <f t="shared" si="50"/>
        <v>0</v>
      </c>
      <c r="V374">
        <f t="shared" ref="V374:Z389" si="51">IF(SUBSTITUTE($E374,LOWER(V$5),"")=$E374,0,1)</f>
        <v>0</v>
      </c>
      <c r="W374">
        <f t="shared" si="51"/>
        <v>0</v>
      </c>
      <c r="X374">
        <f t="shared" si="51"/>
        <v>0</v>
      </c>
      <c r="Y374">
        <f t="shared" si="51"/>
        <v>0</v>
      </c>
      <c r="Z374">
        <f t="shared" si="51"/>
        <v>0</v>
      </c>
    </row>
    <row r="375" spans="1:26" x14ac:dyDescent="0.2">
      <c r="A375" s="5">
        <v>370</v>
      </c>
      <c r="B375" s="2">
        <v>135</v>
      </c>
      <c r="C375" t="s">
        <v>1443</v>
      </c>
      <c r="D375" s="2" t="s">
        <v>1316</v>
      </c>
      <c r="E375" t="s">
        <v>1784</v>
      </c>
      <c r="F375">
        <f t="shared" ref="F375:U390" si="52">IF(SUBSTITUTE($E375,LOWER(F$5),"")=$E375,0,1)</f>
        <v>0</v>
      </c>
      <c r="G375">
        <f t="shared" si="52"/>
        <v>0</v>
      </c>
      <c r="H375">
        <f t="shared" si="52"/>
        <v>0</v>
      </c>
      <c r="I375">
        <f t="shared" si="52"/>
        <v>0</v>
      </c>
      <c r="J375">
        <f t="shared" si="52"/>
        <v>0</v>
      </c>
      <c r="K375">
        <f t="shared" si="52"/>
        <v>0</v>
      </c>
      <c r="L375">
        <f t="shared" si="52"/>
        <v>0</v>
      </c>
      <c r="M375">
        <f t="shared" si="52"/>
        <v>0</v>
      </c>
      <c r="N375">
        <f t="shared" si="52"/>
        <v>0</v>
      </c>
      <c r="O375">
        <f t="shared" si="52"/>
        <v>0</v>
      </c>
      <c r="P375">
        <f t="shared" si="52"/>
        <v>0</v>
      </c>
      <c r="Q375">
        <f t="shared" si="52"/>
        <v>0</v>
      </c>
      <c r="R375">
        <f t="shared" si="52"/>
        <v>0</v>
      </c>
      <c r="S375">
        <f t="shared" si="52"/>
        <v>0</v>
      </c>
      <c r="T375">
        <f t="shared" si="52"/>
        <v>0</v>
      </c>
      <c r="U375">
        <f t="shared" si="52"/>
        <v>0</v>
      </c>
      <c r="V375">
        <f t="shared" si="51"/>
        <v>0</v>
      </c>
      <c r="W375">
        <f t="shared" si="51"/>
        <v>0</v>
      </c>
      <c r="X375">
        <f t="shared" si="51"/>
        <v>0</v>
      </c>
      <c r="Y375">
        <f t="shared" si="51"/>
        <v>0</v>
      </c>
      <c r="Z375">
        <f t="shared" si="51"/>
        <v>0</v>
      </c>
    </row>
    <row r="376" spans="1:26" x14ac:dyDescent="0.2">
      <c r="A376" s="5">
        <v>371</v>
      </c>
      <c r="B376" s="2">
        <v>136</v>
      </c>
      <c r="C376" t="s">
        <v>1443</v>
      </c>
      <c r="D376" s="2" t="s">
        <v>1319</v>
      </c>
      <c r="E376" t="s">
        <v>1785</v>
      </c>
      <c r="F376">
        <f t="shared" si="52"/>
        <v>0</v>
      </c>
      <c r="G376">
        <f t="shared" si="52"/>
        <v>0</v>
      </c>
      <c r="H376">
        <f t="shared" si="52"/>
        <v>0</v>
      </c>
      <c r="I376">
        <f t="shared" si="52"/>
        <v>0</v>
      </c>
      <c r="J376">
        <f t="shared" si="52"/>
        <v>0</v>
      </c>
      <c r="K376">
        <f t="shared" si="52"/>
        <v>0</v>
      </c>
      <c r="L376">
        <f t="shared" si="52"/>
        <v>0</v>
      </c>
      <c r="M376">
        <f t="shared" si="52"/>
        <v>0</v>
      </c>
      <c r="N376">
        <f t="shared" si="52"/>
        <v>0</v>
      </c>
      <c r="O376">
        <f t="shared" si="52"/>
        <v>0</v>
      </c>
      <c r="P376">
        <f t="shared" si="52"/>
        <v>0</v>
      </c>
      <c r="Q376">
        <f t="shared" si="52"/>
        <v>0</v>
      </c>
      <c r="R376">
        <f t="shared" si="52"/>
        <v>0</v>
      </c>
      <c r="S376">
        <f t="shared" si="52"/>
        <v>0</v>
      </c>
      <c r="T376">
        <f t="shared" si="52"/>
        <v>0</v>
      </c>
      <c r="U376">
        <f t="shared" si="52"/>
        <v>0</v>
      </c>
      <c r="V376">
        <f t="shared" si="51"/>
        <v>0</v>
      </c>
      <c r="W376">
        <f t="shared" si="51"/>
        <v>0</v>
      </c>
      <c r="X376">
        <f t="shared" si="51"/>
        <v>0</v>
      </c>
      <c r="Y376">
        <f t="shared" si="51"/>
        <v>0</v>
      </c>
      <c r="Z376">
        <f t="shared" si="51"/>
        <v>0</v>
      </c>
    </row>
    <row r="377" spans="1:26" x14ac:dyDescent="0.2">
      <c r="A377" s="5">
        <v>372</v>
      </c>
      <c r="B377" s="2">
        <v>137</v>
      </c>
      <c r="C377" t="s">
        <v>1443</v>
      </c>
      <c r="D377" s="2" t="s">
        <v>1322</v>
      </c>
      <c r="E377" t="s">
        <v>1786</v>
      </c>
      <c r="F377">
        <f t="shared" si="52"/>
        <v>0</v>
      </c>
      <c r="G377">
        <f t="shared" si="52"/>
        <v>0</v>
      </c>
      <c r="H377">
        <f t="shared" si="52"/>
        <v>0</v>
      </c>
      <c r="I377">
        <f t="shared" si="52"/>
        <v>0</v>
      </c>
      <c r="J377">
        <f t="shared" si="52"/>
        <v>0</v>
      </c>
      <c r="K377">
        <f t="shared" si="52"/>
        <v>0</v>
      </c>
      <c r="L377">
        <f t="shared" si="52"/>
        <v>0</v>
      </c>
      <c r="M377">
        <f t="shared" si="52"/>
        <v>0</v>
      </c>
      <c r="N377">
        <f t="shared" si="52"/>
        <v>0</v>
      </c>
      <c r="O377">
        <f t="shared" si="52"/>
        <v>0</v>
      </c>
      <c r="P377">
        <f t="shared" si="52"/>
        <v>0</v>
      </c>
      <c r="Q377">
        <f t="shared" si="52"/>
        <v>0</v>
      </c>
      <c r="R377">
        <f t="shared" si="52"/>
        <v>0</v>
      </c>
      <c r="S377">
        <f t="shared" si="52"/>
        <v>0</v>
      </c>
      <c r="T377">
        <f t="shared" si="52"/>
        <v>0</v>
      </c>
      <c r="U377">
        <f t="shared" si="52"/>
        <v>0</v>
      </c>
      <c r="V377">
        <f t="shared" si="51"/>
        <v>0</v>
      </c>
      <c r="W377">
        <f t="shared" si="51"/>
        <v>0</v>
      </c>
      <c r="X377">
        <f t="shared" si="51"/>
        <v>0</v>
      </c>
      <c r="Y377">
        <f t="shared" si="51"/>
        <v>0</v>
      </c>
      <c r="Z377">
        <f t="shared" si="51"/>
        <v>0</v>
      </c>
    </row>
    <row r="378" spans="1:26" x14ac:dyDescent="0.2">
      <c r="A378" s="5">
        <v>373</v>
      </c>
      <c r="B378" s="2">
        <v>138</v>
      </c>
      <c r="C378" t="s">
        <v>1443</v>
      </c>
      <c r="D378" s="2" t="s">
        <v>1325</v>
      </c>
      <c r="E378" t="s">
        <v>1787</v>
      </c>
      <c r="F378">
        <f t="shared" si="52"/>
        <v>0</v>
      </c>
      <c r="G378">
        <f t="shared" si="52"/>
        <v>0</v>
      </c>
      <c r="H378">
        <f t="shared" si="52"/>
        <v>0</v>
      </c>
      <c r="I378">
        <f t="shared" si="52"/>
        <v>0</v>
      </c>
      <c r="J378">
        <f t="shared" si="52"/>
        <v>0</v>
      </c>
      <c r="K378">
        <f t="shared" si="52"/>
        <v>0</v>
      </c>
      <c r="L378">
        <f t="shared" si="52"/>
        <v>0</v>
      </c>
      <c r="M378">
        <f t="shared" si="52"/>
        <v>0</v>
      </c>
      <c r="N378">
        <f t="shared" si="52"/>
        <v>0</v>
      </c>
      <c r="O378">
        <f t="shared" si="52"/>
        <v>0</v>
      </c>
      <c r="P378">
        <f t="shared" si="52"/>
        <v>0</v>
      </c>
      <c r="Q378">
        <f t="shared" si="52"/>
        <v>0</v>
      </c>
      <c r="R378">
        <f t="shared" si="52"/>
        <v>0</v>
      </c>
      <c r="S378">
        <f t="shared" si="52"/>
        <v>0</v>
      </c>
      <c r="T378">
        <f t="shared" si="52"/>
        <v>0</v>
      </c>
      <c r="U378">
        <f t="shared" si="52"/>
        <v>0</v>
      </c>
      <c r="V378">
        <f t="shared" si="51"/>
        <v>0</v>
      </c>
      <c r="W378">
        <f t="shared" si="51"/>
        <v>0</v>
      </c>
      <c r="X378">
        <f t="shared" si="51"/>
        <v>0</v>
      </c>
      <c r="Y378">
        <f t="shared" si="51"/>
        <v>0</v>
      </c>
      <c r="Z378">
        <f t="shared" si="51"/>
        <v>0</v>
      </c>
    </row>
    <row r="379" spans="1:26" x14ac:dyDescent="0.2">
      <c r="A379" s="5">
        <v>374</v>
      </c>
      <c r="B379" s="2">
        <v>139</v>
      </c>
      <c r="C379" t="s">
        <v>1443</v>
      </c>
      <c r="D379" s="2" t="s">
        <v>1112</v>
      </c>
      <c r="E379" t="s">
        <v>1737</v>
      </c>
      <c r="F379">
        <f t="shared" si="52"/>
        <v>0</v>
      </c>
      <c r="G379">
        <f t="shared" si="52"/>
        <v>0</v>
      </c>
      <c r="H379">
        <f t="shared" si="52"/>
        <v>0</v>
      </c>
      <c r="I379">
        <f t="shared" si="52"/>
        <v>0</v>
      </c>
      <c r="J379">
        <f t="shared" si="52"/>
        <v>0</v>
      </c>
      <c r="K379">
        <f t="shared" si="52"/>
        <v>0</v>
      </c>
      <c r="L379">
        <f t="shared" si="52"/>
        <v>0</v>
      </c>
      <c r="M379">
        <f t="shared" si="52"/>
        <v>0</v>
      </c>
      <c r="N379">
        <f t="shared" si="52"/>
        <v>0</v>
      </c>
      <c r="O379">
        <f t="shared" si="52"/>
        <v>0</v>
      </c>
      <c r="P379">
        <f t="shared" si="52"/>
        <v>0</v>
      </c>
      <c r="Q379">
        <f t="shared" si="52"/>
        <v>0</v>
      </c>
      <c r="R379">
        <f t="shared" si="52"/>
        <v>0</v>
      </c>
      <c r="S379">
        <f t="shared" si="52"/>
        <v>0</v>
      </c>
      <c r="T379">
        <f t="shared" si="52"/>
        <v>0</v>
      </c>
      <c r="U379">
        <f t="shared" si="52"/>
        <v>0</v>
      </c>
      <c r="V379">
        <f t="shared" si="51"/>
        <v>0</v>
      </c>
      <c r="W379">
        <f t="shared" si="51"/>
        <v>0</v>
      </c>
      <c r="X379">
        <f t="shared" si="51"/>
        <v>0</v>
      </c>
      <c r="Y379">
        <f t="shared" si="51"/>
        <v>0</v>
      </c>
      <c r="Z379">
        <f t="shared" si="51"/>
        <v>0</v>
      </c>
    </row>
    <row r="380" spans="1:26" x14ac:dyDescent="0.2">
      <c r="A380" s="5">
        <v>375</v>
      </c>
      <c r="B380" s="2">
        <v>140</v>
      </c>
      <c r="C380" t="s">
        <v>1443</v>
      </c>
      <c r="D380" s="2" t="s">
        <v>1329</v>
      </c>
      <c r="E380" t="s">
        <v>1788</v>
      </c>
      <c r="F380">
        <f t="shared" si="52"/>
        <v>0</v>
      </c>
      <c r="G380">
        <f t="shared" si="52"/>
        <v>0</v>
      </c>
      <c r="H380">
        <f t="shared" si="52"/>
        <v>0</v>
      </c>
      <c r="I380">
        <f t="shared" si="52"/>
        <v>0</v>
      </c>
      <c r="J380">
        <f t="shared" si="52"/>
        <v>0</v>
      </c>
      <c r="K380">
        <f t="shared" si="52"/>
        <v>0</v>
      </c>
      <c r="L380">
        <f t="shared" si="52"/>
        <v>0</v>
      </c>
      <c r="M380">
        <f t="shared" si="52"/>
        <v>0</v>
      </c>
      <c r="N380">
        <f t="shared" si="52"/>
        <v>0</v>
      </c>
      <c r="O380">
        <f t="shared" si="52"/>
        <v>0</v>
      </c>
      <c r="P380">
        <f t="shared" si="52"/>
        <v>0</v>
      </c>
      <c r="Q380">
        <f t="shared" si="52"/>
        <v>0</v>
      </c>
      <c r="R380">
        <f t="shared" si="52"/>
        <v>0</v>
      </c>
      <c r="S380">
        <f t="shared" si="52"/>
        <v>0</v>
      </c>
      <c r="T380">
        <f t="shared" si="52"/>
        <v>0</v>
      </c>
      <c r="U380">
        <f t="shared" si="52"/>
        <v>0</v>
      </c>
      <c r="V380">
        <f t="shared" si="51"/>
        <v>0</v>
      </c>
      <c r="W380">
        <f t="shared" si="51"/>
        <v>0</v>
      </c>
      <c r="X380">
        <f t="shared" si="51"/>
        <v>0</v>
      </c>
      <c r="Y380">
        <f t="shared" si="51"/>
        <v>0</v>
      </c>
      <c r="Z380">
        <f t="shared" si="51"/>
        <v>0</v>
      </c>
    </row>
    <row r="381" spans="1:26" x14ac:dyDescent="0.2">
      <c r="A381" s="5">
        <v>376</v>
      </c>
      <c r="B381" s="2">
        <v>141</v>
      </c>
      <c r="C381" t="s">
        <v>1443</v>
      </c>
      <c r="D381" s="2" t="s">
        <v>1332</v>
      </c>
      <c r="E381" t="s">
        <v>1789</v>
      </c>
      <c r="F381">
        <f t="shared" si="52"/>
        <v>0</v>
      </c>
      <c r="G381">
        <f t="shared" si="52"/>
        <v>0</v>
      </c>
      <c r="H381">
        <f t="shared" si="52"/>
        <v>0</v>
      </c>
      <c r="I381">
        <f t="shared" si="52"/>
        <v>0</v>
      </c>
      <c r="J381">
        <f t="shared" si="52"/>
        <v>0</v>
      </c>
      <c r="K381">
        <f t="shared" si="52"/>
        <v>0</v>
      </c>
      <c r="L381">
        <f t="shared" si="52"/>
        <v>0</v>
      </c>
      <c r="M381">
        <f t="shared" si="52"/>
        <v>0</v>
      </c>
      <c r="N381">
        <f t="shared" si="52"/>
        <v>0</v>
      </c>
      <c r="O381">
        <f t="shared" si="52"/>
        <v>0</v>
      </c>
      <c r="P381">
        <f t="shared" si="52"/>
        <v>0</v>
      </c>
      <c r="Q381">
        <f t="shared" si="52"/>
        <v>0</v>
      </c>
      <c r="R381">
        <f t="shared" si="52"/>
        <v>0</v>
      </c>
      <c r="S381">
        <f t="shared" si="52"/>
        <v>0</v>
      </c>
      <c r="T381">
        <f t="shared" si="52"/>
        <v>0</v>
      </c>
      <c r="U381">
        <f t="shared" si="52"/>
        <v>0</v>
      </c>
      <c r="V381">
        <f t="shared" si="51"/>
        <v>0</v>
      </c>
      <c r="W381">
        <f t="shared" si="51"/>
        <v>0</v>
      </c>
      <c r="X381">
        <f t="shared" si="51"/>
        <v>0</v>
      </c>
      <c r="Y381">
        <f t="shared" si="51"/>
        <v>0</v>
      </c>
      <c r="Z381">
        <f t="shared" si="51"/>
        <v>0</v>
      </c>
    </row>
    <row r="382" spans="1:26" x14ac:dyDescent="0.2">
      <c r="A382" s="5">
        <v>377</v>
      </c>
      <c r="B382" s="2">
        <v>142</v>
      </c>
      <c r="C382" t="s">
        <v>1443</v>
      </c>
      <c r="D382" s="2" t="s">
        <v>1335</v>
      </c>
      <c r="E382" t="s">
        <v>1790</v>
      </c>
      <c r="F382">
        <f t="shared" si="52"/>
        <v>0</v>
      </c>
      <c r="G382">
        <f t="shared" si="52"/>
        <v>0</v>
      </c>
      <c r="H382">
        <f t="shared" si="52"/>
        <v>0</v>
      </c>
      <c r="I382">
        <f t="shared" si="52"/>
        <v>0</v>
      </c>
      <c r="J382">
        <f t="shared" si="52"/>
        <v>0</v>
      </c>
      <c r="K382">
        <f t="shared" si="52"/>
        <v>0</v>
      </c>
      <c r="L382">
        <f t="shared" si="52"/>
        <v>0</v>
      </c>
      <c r="M382">
        <f t="shared" si="52"/>
        <v>0</v>
      </c>
      <c r="N382">
        <f t="shared" si="52"/>
        <v>0</v>
      </c>
      <c r="O382">
        <f t="shared" si="52"/>
        <v>0</v>
      </c>
      <c r="P382">
        <f t="shared" si="52"/>
        <v>0</v>
      </c>
      <c r="Q382">
        <f t="shared" si="52"/>
        <v>0</v>
      </c>
      <c r="R382">
        <f t="shared" si="52"/>
        <v>0</v>
      </c>
      <c r="S382">
        <f t="shared" si="52"/>
        <v>0</v>
      </c>
      <c r="T382">
        <f t="shared" si="52"/>
        <v>0</v>
      </c>
      <c r="U382">
        <f t="shared" si="52"/>
        <v>0</v>
      </c>
      <c r="V382">
        <f t="shared" si="51"/>
        <v>0</v>
      </c>
      <c r="W382">
        <f t="shared" si="51"/>
        <v>0</v>
      </c>
      <c r="X382">
        <f t="shared" si="51"/>
        <v>0</v>
      </c>
      <c r="Y382">
        <f t="shared" si="51"/>
        <v>0</v>
      </c>
      <c r="Z382">
        <f t="shared" si="51"/>
        <v>0</v>
      </c>
    </row>
    <row r="383" spans="1:26" x14ac:dyDescent="0.2">
      <c r="A383" s="5">
        <v>378</v>
      </c>
      <c r="B383" s="2">
        <v>143</v>
      </c>
      <c r="C383" t="s">
        <v>1443</v>
      </c>
      <c r="D383" s="2" t="s">
        <v>1338</v>
      </c>
      <c r="E383" t="s">
        <v>1791</v>
      </c>
      <c r="F383">
        <f t="shared" si="52"/>
        <v>1</v>
      </c>
      <c r="G383">
        <f t="shared" si="52"/>
        <v>0</v>
      </c>
      <c r="H383">
        <f t="shared" si="52"/>
        <v>0</v>
      </c>
      <c r="I383">
        <f t="shared" si="52"/>
        <v>0</v>
      </c>
      <c r="J383">
        <f t="shared" si="52"/>
        <v>0</v>
      </c>
      <c r="K383">
        <f t="shared" si="52"/>
        <v>0</v>
      </c>
      <c r="L383">
        <f t="shared" si="52"/>
        <v>0</v>
      </c>
      <c r="M383">
        <f t="shared" si="52"/>
        <v>0</v>
      </c>
      <c r="N383">
        <f t="shared" si="52"/>
        <v>0</v>
      </c>
      <c r="O383">
        <f t="shared" si="52"/>
        <v>0</v>
      </c>
      <c r="P383">
        <f t="shared" si="52"/>
        <v>0</v>
      </c>
      <c r="Q383">
        <f t="shared" si="52"/>
        <v>0</v>
      </c>
      <c r="R383">
        <f t="shared" si="52"/>
        <v>0</v>
      </c>
      <c r="S383">
        <f t="shared" si="52"/>
        <v>0</v>
      </c>
      <c r="T383">
        <f t="shared" si="52"/>
        <v>0</v>
      </c>
      <c r="U383">
        <f t="shared" si="52"/>
        <v>0</v>
      </c>
      <c r="V383">
        <f t="shared" si="51"/>
        <v>0</v>
      </c>
      <c r="W383">
        <f t="shared" si="51"/>
        <v>0</v>
      </c>
      <c r="X383">
        <f t="shared" si="51"/>
        <v>0</v>
      </c>
      <c r="Y383">
        <f t="shared" si="51"/>
        <v>0</v>
      </c>
      <c r="Z383">
        <f t="shared" si="51"/>
        <v>0</v>
      </c>
    </row>
    <row r="384" spans="1:26" x14ac:dyDescent="0.2">
      <c r="A384" s="5">
        <v>379</v>
      </c>
      <c r="B384" s="2">
        <v>144</v>
      </c>
      <c r="C384" t="s">
        <v>1443</v>
      </c>
      <c r="D384" s="2" t="s">
        <v>1341</v>
      </c>
      <c r="E384" t="s">
        <v>1792</v>
      </c>
      <c r="F384">
        <f t="shared" si="52"/>
        <v>1</v>
      </c>
      <c r="G384">
        <f t="shared" si="52"/>
        <v>0</v>
      </c>
      <c r="H384">
        <f t="shared" si="52"/>
        <v>0</v>
      </c>
      <c r="I384">
        <f t="shared" si="52"/>
        <v>0</v>
      </c>
      <c r="J384">
        <f t="shared" si="52"/>
        <v>0</v>
      </c>
      <c r="K384">
        <f t="shared" si="52"/>
        <v>0</v>
      </c>
      <c r="L384">
        <f t="shared" si="52"/>
        <v>0</v>
      </c>
      <c r="M384">
        <f t="shared" si="52"/>
        <v>0</v>
      </c>
      <c r="N384">
        <f t="shared" si="52"/>
        <v>0</v>
      </c>
      <c r="O384">
        <f t="shared" si="52"/>
        <v>0</v>
      </c>
      <c r="P384">
        <f t="shared" si="52"/>
        <v>0</v>
      </c>
      <c r="Q384">
        <f t="shared" si="52"/>
        <v>0</v>
      </c>
      <c r="R384">
        <f t="shared" si="52"/>
        <v>0</v>
      </c>
      <c r="S384">
        <f t="shared" si="52"/>
        <v>0</v>
      </c>
      <c r="T384">
        <f t="shared" si="52"/>
        <v>0</v>
      </c>
      <c r="U384">
        <f t="shared" si="52"/>
        <v>0</v>
      </c>
      <c r="V384">
        <f t="shared" si="51"/>
        <v>0</v>
      </c>
      <c r="W384">
        <f t="shared" si="51"/>
        <v>0</v>
      </c>
      <c r="X384">
        <f t="shared" si="51"/>
        <v>0</v>
      </c>
      <c r="Y384">
        <f t="shared" si="51"/>
        <v>0</v>
      </c>
      <c r="Z384">
        <f t="shared" si="51"/>
        <v>0</v>
      </c>
    </row>
    <row r="385" spans="1:26" x14ac:dyDescent="0.2">
      <c r="A385" s="5">
        <v>380</v>
      </c>
      <c r="B385" s="2">
        <v>145</v>
      </c>
      <c r="C385" t="s">
        <v>1443</v>
      </c>
      <c r="D385" s="2" t="s">
        <v>1344</v>
      </c>
      <c r="E385" t="s">
        <v>1793</v>
      </c>
      <c r="F385">
        <f t="shared" si="52"/>
        <v>1</v>
      </c>
      <c r="G385">
        <f t="shared" si="52"/>
        <v>0</v>
      </c>
      <c r="H385">
        <f t="shared" si="52"/>
        <v>0</v>
      </c>
      <c r="I385">
        <f t="shared" si="52"/>
        <v>0</v>
      </c>
      <c r="J385">
        <f t="shared" si="52"/>
        <v>0</v>
      </c>
      <c r="K385">
        <f t="shared" si="52"/>
        <v>0</v>
      </c>
      <c r="L385">
        <f t="shared" si="52"/>
        <v>0</v>
      </c>
      <c r="M385">
        <f t="shared" si="52"/>
        <v>0</v>
      </c>
      <c r="N385">
        <f t="shared" si="52"/>
        <v>0</v>
      </c>
      <c r="O385">
        <f t="shared" si="52"/>
        <v>0</v>
      </c>
      <c r="P385">
        <f t="shared" si="52"/>
        <v>0</v>
      </c>
      <c r="Q385">
        <f t="shared" si="52"/>
        <v>0</v>
      </c>
      <c r="R385">
        <f t="shared" si="52"/>
        <v>0</v>
      </c>
      <c r="S385">
        <f t="shared" si="52"/>
        <v>0</v>
      </c>
      <c r="T385">
        <f t="shared" si="52"/>
        <v>0</v>
      </c>
      <c r="U385">
        <f t="shared" si="52"/>
        <v>0</v>
      </c>
      <c r="V385">
        <f t="shared" si="51"/>
        <v>0</v>
      </c>
      <c r="W385">
        <f t="shared" si="51"/>
        <v>0</v>
      </c>
      <c r="X385">
        <f t="shared" si="51"/>
        <v>0</v>
      </c>
      <c r="Y385">
        <f t="shared" si="51"/>
        <v>0</v>
      </c>
      <c r="Z385">
        <f t="shared" si="51"/>
        <v>0</v>
      </c>
    </row>
    <row r="386" spans="1:26" x14ac:dyDescent="0.2">
      <c r="A386" s="5">
        <v>381</v>
      </c>
      <c r="B386" s="2">
        <v>146</v>
      </c>
      <c r="C386" t="s">
        <v>1443</v>
      </c>
      <c r="D386" s="2" t="s">
        <v>1344</v>
      </c>
      <c r="E386" t="s">
        <v>1793</v>
      </c>
      <c r="F386">
        <f t="shared" si="52"/>
        <v>1</v>
      </c>
      <c r="G386">
        <f t="shared" si="52"/>
        <v>0</v>
      </c>
      <c r="H386">
        <f t="shared" si="52"/>
        <v>0</v>
      </c>
      <c r="I386">
        <f t="shared" si="52"/>
        <v>0</v>
      </c>
      <c r="J386">
        <f t="shared" si="52"/>
        <v>0</v>
      </c>
      <c r="K386">
        <f t="shared" si="52"/>
        <v>0</v>
      </c>
      <c r="L386">
        <f t="shared" si="52"/>
        <v>0</v>
      </c>
      <c r="M386">
        <f t="shared" si="52"/>
        <v>0</v>
      </c>
      <c r="N386">
        <f t="shared" si="52"/>
        <v>0</v>
      </c>
      <c r="O386">
        <f t="shared" si="52"/>
        <v>0</v>
      </c>
      <c r="P386">
        <f t="shared" si="52"/>
        <v>0</v>
      </c>
      <c r="Q386">
        <f t="shared" si="52"/>
        <v>0</v>
      </c>
      <c r="R386">
        <f t="shared" si="52"/>
        <v>0</v>
      </c>
      <c r="S386">
        <f t="shared" si="52"/>
        <v>0</v>
      </c>
      <c r="T386">
        <f t="shared" si="52"/>
        <v>0</v>
      </c>
      <c r="U386">
        <f t="shared" si="52"/>
        <v>0</v>
      </c>
      <c r="V386">
        <f t="shared" si="51"/>
        <v>0</v>
      </c>
      <c r="W386">
        <f t="shared" si="51"/>
        <v>0</v>
      </c>
      <c r="X386">
        <f t="shared" si="51"/>
        <v>0</v>
      </c>
      <c r="Y386">
        <f t="shared" si="51"/>
        <v>0</v>
      </c>
      <c r="Z386">
        <f t="shared" si="51"/>
        <v>0</v>
      </c>
    </row>
    <row r="387" spans="1:26" x14ac:dyDescent="0.2">
      <c r="A387" s="5">
        <v>382</v>
      </c>
      <c r="B387" s="2">
        <v>147</v>
      </c>
      <c r="C387" t="s">
        <v>1443</v>
      </c>
      <c r="D387" s="2" t="s">
        <v>1347</v>
      </c>
      <c r="E387" t="s">
        <v>1794</v>
      </c>
      <c r="F387">
        <f t="shared" si="52"/>
        <v>1</v>
      </c>
      <c r="G387">
        <f t="shared" si="52"/>
        <v>0</v>
      </c>
      <c r="H387">
        <f t="shared" si="52"/>
        <v>0</v>
      </c>
      <c r="I387">
        <f t="shared" si="52"/>
        <v>0</v>
      </c>
      <c r="J387">
        <f t="shared" si="52"/>
        <v>0</v>
      </c>
      <c r="K387">
        <f t="shared" si="52"/>
        <v>0</v>
      </c>
      <c r="L387">
        <f t="shared" si="52"/>
        <v>0</v>
      </c>
      <c r="M387">
        <f t="shared" si="52"/>
        <v>0</v>
      </c>
      <c r="N387">
        <f t="shared" si="52"/>
        <v>0</v>
      </c>
      <c r="O387">
        <f t="shared" si="52"/>
        <v>0</v>
      </c>
      <c r="P387">
        <f t="shared" si="52"/>
        <v>0</v>
      </c>
      <c r="Q387">
        <f t="shared" si="52"/>
        <v>0</v>
      </c>
      <c r="R387">
        <f t="shared" si="52"/>
        <v>0</v>
      </c>
      <c r="S387">
        <f t="shared" si="52"/>
        <v>0</v>
      </c>
      <c r="T387">
        <f t="shared" si="52"/>
        <v>0</v>
      </c>
      <c r="U387">
        <f t="shared" si="52"/>
        <v>0</v>
      </c>
      <c r="V387">
        <f t="shared" si="51"/>
        <v>0</v>
      </c>
      <c r="W387">
        <f t="shared" si="51"/>
        <v>0</v>
      </c>
      <c r="X387">
        <f t="shared" si="51"/>
        <v>0</v>
      </c>
      <c r="Y387">
        <f t="shared" si="51"/>
        <v>0</v>
      </c>
      <c r="Z387">
        <f t="shared" si="51"/>
        <v>0</v>
      </c>
    </row>
    <row r="388" spans="1:26" x14ac:dyDescent="0.2">
      <c r="A388" s="5">
        <v>383</v>
      </c>
      <c r="B388" s="2">
        <v>148</v>
      </c>
      <c r="C388" t="s">
        <v>1443</v>
      </c>
      <c r="D388" s="2" t="s">
        <v>1350</v>
      </c>
      <c r="E388" t="s">
        <v>1795</v>
      </c>
      <c r="F388">
        <f t="shared" si="52"/>
        <v>0</v>
      </c>
      <c r="G388">
        <f t="shared" si="52"/>
        <v>0</v>
      </c>
      <c r="H388">
        <f t="shared" si="52"/>
        <v>0</v>
      </c>
      <c r="I388">
        <f t="shared" si="52"/>
        <v>0</v>
      </c>
      <c r="J388">
        <f t="shared" si="52"/>
        <v>0</v>
      </c>
      <c r="K388">
        <f t="shared" si="52"/>
        <v>0</v>
      </c>
      <c r="L388">
        <f t="shared" si="52"/>
        <v>0</v>
      </c>
      <c r="M388">
        <f t="shared" si="52"/>
        <v>0</v>
      </c>
      <c r="N388">
        <f t="shared" si="52"/>
        <v>0</v>
      </c>
      <c r="O388">
        <f t="shared" si="52"/>
        <v>0</v>
      </c>
      <c r="P388">
        <f t="shared" si="52"/>
        <v>0</v>
      </c>
      <c r="Q388">
        <f t="shared" si="52"/>
        <v>0</v>
      </c>
      <c r="R388">
        <f t="shared" si="52"/>
        <v>0</v>
      </c>
      <c r="S388">
        <f t="shared" si="52"/>
        <v>0</v>
      </c>
      <c r="T388">
        <f t="shared" si="52"/>
        <v>0</v>
      </c>
      <c r="U388">
        <f t="shared" si="52"/>
        <v>0</v>
      </c>
      <c r="V388">
        <f t="shared" si="51"/>
        <v>0</v>
      </c>
      <c r="W388">
        <f t="shared" si="51"/>
        <v>0</v>
      </c>
      <c r="X388">
        <f t="shared" si="51"/>
        <v>0</v>
      </c>
      <c r="Y388">
        <f t="shared" si="51"/>
        <v>0</v>
      </c>
      <c r="Z388">
        <f t="shared" si="51"/>
        <v>0</v>
      </c>
    </row>
    <row r="389" spans="1:26" x14ac:dyDescent="0.2">
      <c r="A389" s="5">
        <v>384</v>
      </c>
      <c r="B389" s="2">
        <v>149</v>
      </c>
      <c r="C389" t="s">
        <v>1443</v>
      </c>
      <c r="D389" s="2" t="s">
        <v>1356</v>
      </c>
      <c r="E389" t="s">
        <v>1796</v>
      </c>
      <c r="F389">
        <f t="shared" si="52"/>
        <v>0</v>
      </c>
      <c r="G389">
        <f t="shared" si="52"/>
        <v>0</v>
      </c>
      <c r="H389">
        <f t="shared" si="52"/>
        <v>0</v>
      </c>
      <c r="I389">
        <f t="shared" si="52"/>
        <v>0</v>
      </c>
      <c r="J389">
        <f t="shared" si="52"/>
        <v>0</v>
      </c>
      <c r="K389">
        <f t="shared" si="52"/>
        <v>0</v>
      </c>
      <c r="L389">
        <f t="shared" si="52"/>
        <v>0</v>
      </c>
      <c r="M389">
        <f t="shared" si="52"/>
        <v>0</v>
      </c>
      <c r="N389">
        <f t="shared" si="52"/>
        <v>0</v>
      </c>
      <c r="O389">
        <f t="shared" si="52"/>
        <v>0</v>
      </c>
      <c r="P389">
        <f t="shared" si="52"/>
        <v>0</v>
      </c>
      <c r="Q389">
        <f t="shared" si="52"/>
        <v>0</v>
      </c>
      <c r="R389">
        <f t="shared" si="52"/>
        <v>0</v>
      </c>
      <c r="S389">
        <f t="shared" si="52"/>
        <v>0</v>
      </c>
      <c r="T389">
        <f t="shared" si="52"/>
        <v>0</v>
      </c>
      <c r="U389">
        <f t="shared" si="52"/>
        <v>0</v>
      </c>
      <c r="V389">
        <f t="shared" si="51"/>
        <v>0</v>
      </c>
      <c r="W389">
        <f t="shared" si="51"/>
        <v>0</v>
      </c>
      <c r="X389">
        <f t="shared" si="51"/>
        <v>0</v>
      </c>
      <c r="Y389">
        <f t="shared" si="51"/>
        <v>0</v>
      </c>
      <c r="Z389">
        <f t="shared" si="51"/>
        <v>0</v>
      </c>
    </row>
    <row r="390" spans="1:26" x14ac:dyDescent="0.2">
      <c r="A390" s="5">
        <v>385</v>
      </c>
      <c r="B390" s="2">
        <v>150</v>
      </c>
      <c r="C390" t="s">
        <v>1443</v>
      </c>
      <c r="D390" s="2" t="s">
        <v>1356</v>
      </c>
      <c r="E390" t="s">
        <v>1796</v>
      </c>
      <c r="F390">
        <f t="shared" si="52"/>
        <v>0</v>
      </c>
      <c r="G390">
        <f t="shared" si="52"/>
        <v>0</v>
      </c>
      <c r="H390">
        <f t="shared" si="52"/>
        <v>0</v>
      </c>
      <c r="I390">
        <f t="shared" si="52"/>
        <v>0</v>
      </c>
      <c r="J390">
        <f t="shared" si="52"/>
        <v>0</v>
      </c>
      <c r="K390">
        <f t="shared" si="52"/>
        <v>0</v>
      </c>
      <c r="L390">
        <f t="shared" si="52"/>
        <v>0</v>
      </c>
      <c r="M390">
        <f t="shared" si="52"/>
        <v>0</v>
      </c>
      <c r="N390">
        <f t="shared" si="52"/>
        <v>0</v>
      </c>
      <c r="O390">
        <f t="shared" si="52"/>
        <v>0</v>
      </c>
      <c r="P390">
        <f t="shared" si="52"/>
        <v>0</v>
      </c>
      <c r="Q390">
        <f t="shared" si="52"/>
        <v>0</v>
      </c>
      <c r="R390">
        <f t="shared" si="52"/>
        <v>0</v>
      </c>
      <c r="S390">
        <f t="shared" si="52"/>
        <v>0</v>
      </c>
      <c r="T390">
        <f t="shared" si="52"/>
        <v>0</v>
      </c>
      <c r="U390">
        <f t="shared" ref="U390:Z405" si="53">IF(SUBSTITUTE($E390,LOWER(U$5),"")=$E390,0,1)</f>
        <v>0</v>
      </c>
      <c r="V390">
        <f t="shared" si="53"/>
        <v>0</v>
      </c>
      <c r="W390">
        <f t="shared" si="53"/>
        <v>0</v>
      </c>
      <c r="X390">
        <f t="shared" si="53"/>
        <v>0</v>
      </c>
      <c r="Y390">
        <f t="shared" si="53"/>
        <v>0</v>
      </c>
      <c r="Z390">
        <f t="shared" si="53"/>
        <v>0</v>
      </c>
    </row>
    <row r="391" spans="1:26" x14ac:dyDescent="0.2">
      <c r="A391" s="5">
        <v>386</v>
      </c>
      <c r="B391" s="2">
        <v>151</v>
      </c>
      <c r="C391" t="s">
        <v>1443</v>
      </c>
      <c r="D391" s="2" t="s">
        <v>1359</v>
      </c>
      <c r="E391" t="s">
        <v>1797</v>
      </c>
      <c r="F391">
        <f t="shared" ref="F391:U406" si="54">IF(SUBSTITUTE($E391,LOWER(F$5),"")=$E391,0,1)</f>
        <v>0</v>
      </c>
      <c r="G391">
        <f t="shared" si="54"/>
        <v>0</v>
      </c>
      <c r="H391">
        <f t="shared" si="54"/>
        <v>0</v>
      </c>
      <c r="I391">
        <f t="shared" si="54"/>
        <v>0</v>
      </c>
      <c r="J391">
        <f t="shared" si="54"/>
        <v>0</v>
      </c>
      <c r="K391">
        <f t="shared" si="54"/>
        <v>0</v>
      </c>
      <c r="L391">
        <f t="shared" si="54"/>
        <v>0</v>
      </c>
      <c r="M391">
        <f t="shared" si="54"/>
        <v>0</v>
      </c>
      <c r="N391">
        <f t="shared" si="54"/>
        <v>0</v>
      </c>
      <c r="O391">
        <f t="shared" si="54"/>
        <v>0</v>
      </c>
      <c r="P391">
        <f t="shared" si="54"/>
        <v>0</v>
      </c>
      <c r="Q391">
        <f t="shared" si="54"/>
        <v>0</v>
      </c>
      <c r="R391">
        <f t="shared" si="54"/>
        <v>0</v>
      </c>
      <c r="S391">
        <f t="shared" si="54"/>
        <v>0</v>
      </c>
      <c r="T391">
        <f t="shared" si="54"/>
        <v>0</v>
      </c>
      <c r="U391">
        <f t="shared" si="53"/>
        <v>0</v>
      </c>
      <c r="V391">
        <f t="shared" si="53"/>
        <v>0</v>
      </c>
      <c r="W391">
        <f t="shared" si="53"/>
        <v>0</v>
      </c>
      <c r="X391">
        <f t="shared" si="53"/>
        <v>0</v>
      </c>
      <c r="Y391">
        <f t="shared" si="53"/>
        <v>0</v>
      </c>
      <c r="Z391">
        <f t="shared" si="53"/>
        <v>0</v>
      </c>
    </row>
    <row r="392" spans="1:26" x14ac:dyDescent="0.2">
      <c r="A392" s="5">
        <v>387</v>
      </c>
      <c r="B392" s="2">
        <v>152</v>
      </c>
      <c r="C392" t="s">
        <v>1443</v>
      </c>
      <c r="D392" s="2" t="s">
        <v>1361</v>
      </c>
      <c r="E392" t="s">
        <v>1798</v>
      </c>
      <c r="F392">
        <f t="shared" si="54"/>
        <v>0</v>
      </c>
      <c r="G392">
        <f t="shared" si="54"/>
        <v>0</v>
      </c>
      <c r="H392">
        <f t="shared" si="54"/>
        <v>0</v>
      </c>
      <c r="I392">
        <f t="shared" si="54"/>
        <v>0</v>
      </c>
      <c r="J392">
        <f t="shared" si="54"/>
        <v>0</v>
      </c>
      <c r="K392">
        <f t="shared" si="54"/>
        <v>0</v>
      </c>
      <c r="L392">
        <f t="shared" si="54"/>
        <v>0</v>
      </c>
      <c r="M392">
        <f t="shared" si="54"/>
        <v>0</v>
      </c>
      <c r="N392">
        <f t="shared" si="54"/>
        <v>0</v>
      </c>
      <c r="O392">
        <f t="shared" si="54"/>
        <v>0</v>
      </c>
      <c r="P392">
        <f t="shared" si="54"/>
        <v>0</v>
      </c>
      <c r="Q392">
        <f t="shared" si="54"/>
        <v>0</v>
      </c>
      <c r="R392">
        <f t="shared" si="54"/>
        <v>0</v>
      </c>
      <c r="S392">
        <f t="shared" si="54"/>
        <v>0</v>
      </c>
      <c r="T392">
        <f t="shared" si="54"/>
        <v>0</v>
      </c>
      <c r="U392">
        <f t="shared" si="53"/>
        <v>0</v>
      </c>
      <c r="V392">
        <f t="shared" si="53"/>
        <v>0</v>
      </c>
      <c r="W392">
        <f t="shared" si="53"/>
        <v>0</v>
      </c>
      <c r="X392">
        <f t="shared" si="53"/>
        <v>0</v>
      </c>
      <c r="Y392">
        <f t="shared" si="53"/>
        <v>0</v>
      </c>
      <c r="Z392">
        <f t="shared" si="53"/>
        <v>0</v>
      </c>
    </row>
    <row r="393" spans="1:26" x14ac:dyDescent="0.2">
      <c r="A393" s="5">
        <v>388</v>
      </c>
      <c r="B393" s="2">
        <v>153</v>
      </c>
      <c r="C393" t="s">
        <v>1443</v>
      </c>
      <c r="D393" s="2" t="s">
        <v>1364</v>
      </c>
      <c r="E393" t="s">
        <v>1799</v>
      </c>
      <c r="F393">
        <f t="shared" si="54"/>
        <v>1</v>
      </c>
      <c r="G393">
        <f t="shared" si="54"/>
        <v>0</v>
      </c>
      <c r="H393">
        <f t="shared" si="54"/>
        <v>0</v>
      </c>
      <c r="I393">
        <f t="shared" si="54"/>
        <v>0</v>
      </c>
      <c r="J393">
        <f t="shared" si="54"/>
        <v>0</v>
      </c>
      <c r="K393">
        <f t="shared" si="54"/>
        <v>0</v>
      </c>
      <c r="L393">
        <f t="shared" si="54"/>
        <v>0</v>
      </c>
      <c r="M393">
        <f t="shared" si="54"/>
        <v>0</v>
      </c>
      <c r="N393">
        <f t="shared" si="54"/>
        <v>0</v>
      </c>
      <c r="O393">
        <f t="shared" si="54"/>
        <v>0</v>
      </c>
      <c r="P393">
        <f t="shared" si="54"/>
        <v>0</v>
      </c>
      <c r="Q393">
        <f t="shared" si="54"/>
        <v>0</v>
      </c>
      <c r="R393">
        <f t="shared" si="54"/>
        <v>0</v>
      </c>
      <c r="S393">
        <f t="shared" si="54"/>
        <v>0</v>
      </c>
      <c r="T393">
        <f t="shared" si="54"/>
        <v>0</v>
      </c>
      <c r="U393">
        <f t="shared" si="53"/>
        <v>0</v>
      </c>
      <c r="V393">
        <f t="shared" si="53"/>
        <v>0</v>
      </c>
      <c r="W393">
        <f t="shared" si="53"/>
        <v>0</v>
      </c>
      <c r="X393">
        <f t="shared" si="53"/>
        <v>0</v>
      </c>
      <c r="Y393">
        <f t="shared" si="53"/>
        <v>0</v>
      </c>
      <c r="Z393">
        <f t="shared" si="53"/>
        <v>0</v>
      </c>
    </row>
    <row r="394" spans="1:26" x14ac:dyDescent="0.2">
      <c r="A394" s="5">
        <v>389</v>
      </c>
      <c r="B394" s="2">
        <v>154</v>
      </c>
      <c r="C394" t="s">
        <v>1443</v>
      </c>
      <c r="D394" s="2" t="s">
        <v>1364</v>
      </c>
      <c r="E394" t="s">
        <v>1799</v>
      </c>
      <c r="F394">
        <f t="shared" si="54"/>
        <v>1</v>
      </c>
      <c r="G394">
        <f t="shared" si="54"/>
        <v>0</v>
      </c>
      <c r="H394">
        <f t="shared" si="54"/>
        <v>0</v>
      </c>
      <c r="I394">
        <f t="shared" si="54"/>
        <v>0</v>
      </c>
      <c r="J394">
        <f t="shared" si="54"/>
        <v>0</v>
      </c>
      <c r="K394">
        <f t="shared" si="54"/>
        <v>0</v>
      </c>
      <c r="L394">
        <f t="shared" si="54"/>
        <v>0</v>
      </c>
      <c r="M394">
        <f t="shared" si="54"/>
        <v>0</v>
      </c>
      <c r="N394">
        <f t="shared" si="54"/>
        <v>0</v>
      </c>
      <c r="O394">
        <f t="shared" si="54"/>
        <v>0</v>
      </c>
      <c r="P394">
        <f t="shared" si="54"/>
        <v>0</v>
      </c>
      <c r="Q394">
        <f t="shared" si="54"/>
        <v>0</v>
      </c>
      <c r="R394">
        <f t="shared" si="54"/>
        <v>0</v>
      </c>
      <c r="S394">
        <f t="shared" si="54"/>
        <v>0</v>
      </c>
      <c r="T394">
        <f t="shared" si="54"/>
        <v>0</v>
      </c>
      <c r="U394">
        <f t="shared" si="53"/>
        <v>0</v>
      </c>
      <c r="V394">
        <f t="shared" si="53"/>
        <v>0</v>
      </c>
      <c r="W394">
        <f t="shared" si="53"/>
        <v>0</v>
      </c>
      <c r="X394">
        <f t="shared" si="53"/>
        <v>0</v>
      </c>
      <c r="Y394">
        <f t="shared" si="53"/>
        <v>0</v>
      </c>
      <c r="Z394">
        <f t="shared" si="53"/>
        <v>0</v>
      </c>
    </row>
    <row r="395" spans="1:26" x14ac:dyDescent="0.2">
      <c r="A395" s="5">
        <v>390</v>
      </c>
      <c r="B395" s="2">
        <v>155</v>
      </c>
      <c r="C395" t="s">
        <v>1443</v>
      </c>
      <c r="D395" s="2" t="s">
        <v>1368</v>
      </c>
      <c r="E395" t="s">
        <v>1800</v>
      </c>
      <c r="F395">
        <f t="shared" si="54"/>
        <v>0</v>
      </c>
      <c r="G395">
        <f t="shared" si="54"/>
        <v>0</v>
      </c>
      <c r="H395">
        <f t="shared" si="54"/>
        <v>0</v>
      </c>
      <c r="I395">
        <f t="shared" si="54"/>
        <v>0</v>
      </c>
      <c r="J395">
        <f t="shared" si="54"/>
        <v>0</v>
      </c>
      <c r="K395">
        <f t="shared" si="54"/>
        <v>0</v>
      </c>
      <c r="L395">
        <f t="shared" si="54"/>
        <v>0</v>
      </c>
      <c r="M395">
        <f t="shared" si="54"/>
        <v>0</v>
      </c>
      <c r="N395">
        <f t="shared" si="54"/>
        <v>0</v>
      </c>
      <c r="O395">
        <f t="shared" si="54"/>
        <v>0</v>
      </c>
      <c r="P395">
        <f t="shared" si="54"/>
        <v>0</v>
      </c>
      <c r="Q395">
        <f t="shared" si="54"/>
        <v>0</v>
      </c>
      <c r="R395">
        <f t="shared" si="54"/>
        <v>0</v>
      </c>
      <c r="S395">
        <f t="shared" si="54"/>
        <v>0</v>
      </c>
      <c r="T395">
        <f t="shared" si="54"/>
        <v>0</v>
      </c>
      <c r="U395">
        <f t="shared" si="53"/>
        <v>0</v>
      </c>
      <c r="V395">
        <f t="shared" si="53"/>
        <v>0</v>
      </c>
      <c r="W395">
        <f t="shared" si="53"/>
        <v>0</v>
      </c>
      <c r="X395">
        <f t="shared" si="53"/>
        <v>0</v>
      </c>
      <c r="Y395">
        <f t="shared" si="53"/>
        <v>0</v>
      </c>
      <c r="Z395">
        <f t="shared" si="53"/>
        <v>0</v>
      </c>
    </row>
    <row r="396" spans="1:26" x14ac:dyDescent="0.2">
      <c r="A396" s="5">
        <v>391</v>
      </c>
      <c r="B396" s="2">
        <v>156</v>
      </c>
      <c r="C396" t="s">
        <v>1443</v>
      </c>
      <c r="D396" s="2" t="s">
        <v>1375</v>
      </c>
      <c r="E396" t="s">
        <v>1801</v>
      </c>
      <c r="F396">
        <f t="shared" si="54"/>
        <v>0</v>
      </c>
      <c r="G396">
        <f t="shared" si="54"/>
        <v>0</v>
      </c>
      <c r="H396">
        <f t="shared" si="54"/>
        <v>0</v>
      </c>
      <c r="I396">
        <f t="shared" si="54"/>
        <v>0</v>
      </c>
      <c r="J396">
        <f t="shared" si="54"/>
        <v>0</v>
      </c>
      <c r="K396">
        <f t="shared" si="54"/>
        <v>0</v>
      </c>
      <c r="L396">
        <f t="shared" si="54"/>
        <v>0</v>
      </c>
      <c r="M396">
        <f t="shared" si="54"/>
        <v>0</v>
      </c>
      <c r="N396">
        <f t="shared" si="54"/>
        <v>0</v>
      </c>
      <c r="O396">
        <f t="shared" si="54"/>
        <v>0</v>
      </c>
      <c r="P396">
        <f t="shared" si="54"/>
        <v>0</v>
      </c>
      <c r="Q396">
        <f t="shared" si="54"/>
        <v>0</v>
      </c>
      <c r="R396">
        <f t="shared" si="54"/>
        <v>0</v>
      </c>
      <c r="S396">
        <f t="shared" si="54"/>
        <v>0</v>
      </c>
      <c r="T396">
        <f t="shared" si="54"/>
        <v>0</v>
      </c>
      <c r="U396">
        <f t="shared" si="53"/>
        <v>0</v>
      </c>
      <c r="V396">
        <f t="shared" si="53"/>
        <v>0</v>
      </c>
      <c r="W396">
        <f t="shared" si="53"/>
        <v>0</v>
      </c>
      <c r="X396">
        <f t="shared" si="53"/>
        <v>0</v>
      </c>
      <c r="Y396">
        <f t="shared" si="53"/>
        <v>0</v>
      </c>
      <c r="Z396">
        <f t="shared" si="53"/>
        <v>0</v>
      </c>
    </row>
    <row r="397" spans="1:26" x14ac:dyDescent="0.2">
      <c r="A397" s="5">
        <v>392</v>
      </c>
      <c r="B397" s="2">
        <v>157</v>
      </c>
      <c r="C397" t="s">
        <v>1443</v>
      </c>
      <c r="D397" s="2" t="s">
        <v>1378</v>
      </c>
      <c r="E397" t="s">
        <v>1802</v>
      </c>
      <c r="F397">
        <f t="shared" si="54"/>
        <v>0</v>
      </c>
      <c r="G397">
        <f t="shared" si="54"/>
        <v>0</v>
      </c>
      <c r="H397">
        <f t="shared" si="54"/>
        <v>0</v>
      </c>
      <c r="I397">
        <f t="shared" si="54"/>
        <v>0</v>
      </c>
      <c r="J397">
        <f t="shared" si="54"/>
        <v>0</v>
      </c>
      <c r="K397">
        <f t="shared" si="54"/>
        <v>0</v>
      </c>
      <c r="L397">
        <f t="shared" si="54"/>
        <v>0</v>
      </c>
      <c r="M397">
        <f t="shared" si="54"/>
        <v>0</v>
      </c>
      <c r="N397">
        <f t="shared" si="54"/>
        <v>0</v>
      </c>
      <c r="O397">
        <f t="shared" si="54"/>
        <v>0</v>
      </c>
      <c r="P397">
        <f t="shared" si="54"/>
        <v>0</v>
      </c>
      <c r="Q397">
        <f t="shared" si="54"/>
        <v>0</v>
      </c>
      <c r="R397">
        <f t="shared" si="54"/>
        <v>0</v>
      </c>
      <c r="S397">
        <f t="shared" si="54"/>
        <v>0</v>
      </c>
      <c r="T397">
        <f t="shared" si="54"/>
        <v>0</v>
      </c>
      <c r="U397">
        <f t="shared" si="53"/>
        <v>0</v>
      </c>
      <c r="V397">
        <f t="shared" si="53"/>
        <v>0</v>
      </c>
      <c r="W397">
        <f t="shared" si="53"/>
        <v>0</v>
      </c>
      <c r="X397">
        <f t="shared" si="53"/>
        <v>0</v>
      </c>
      <c r="Y397">
        <f t="shared" si="53"/>
        <v>0</v>
      </c>
      <c r="Z397">
        <f t="shared" si="53"/>
        <v>0</v>
      </c>
    </row>
    <row r="398" spans="1:26" x14ac:dyDescent="0.2">
      <c r="A398" s="5">
        <v>393</v>
      </c>
      <c r="B398" s="2">
        <v>158</v>
      </c>
      <c r="C398" t="s">
        <v>1443</v>
      </c>
      <c r="D398" s="2" t="s">
        <v>1381</v>
      </c>
      <c r="E398" t="s">
        <v>1803</v>
      </c>
      <c r="F398">
        <f t="shared" si="54"/>
        <v>1</v>
      </c>
      <c r="G398">
        <f t="shared" si="54"/>
        <v>0</v>
      </c>
      <c r="H398">
        <f t="shared" si="54"/>
        <v>0</v>
      </c>
      <c r="I398">
        <f t="shared" si="54"/>
        <v>0</v>
      </c>
      <c r="J398">
        <f t="shared" si="54"/>
        <v>0</v>
      </c>
      <c r="K398">
        <f t="shared" si="54"/>
        <v>0</v>
      </c>
      <c r="L398">
        <f t="shared" si="54"/>
        <v>0</v>
      </c>
      <c r="M398">
        <f t="shared" si="54"/>
        <v>0</v>
      </c>
      <c r="N398">
        <f t="shared" si="54"/>
        <v>0</v>
      </c>
      <c r="O398">
        <f t="shared" si="54"/>
        <v>0</v>
      </c>
      <c r="P398">
        <f t="shared" si="54"/>
        <v>0</v>
      </c>
      <c r="Q398">
        <f t="shared" si="54"/>
        <v>0</v>
      </c>
      <c r="R398">
        <f t="shared" si="54"/>
        <v>0</v>
      </c>
      <c r="S398">
        <f t="shared" si="54"/>
        <v>0</v>
      </c>
      <c r="T398">
        <f t="shared" si="54"/>
        <v>0</v>
      </c>
      <c r="U398">
        <f t="shared" si="53"/>
        <v>0</v>
      </c>
      <c r="V398">
        <f t="shared" si="53"/>
        <v>0</v>
      </c>
      <c r="W398">
        <f t="shared" si="53"/>
        <v>0</v>
      </c>
      <c r="X398">
        <f t="shared" si="53"/>
        <v>0</v>
      </c>
      <c r="Y398">
        <f t="shared" si="53"/>
        <v>0</v>
      </c>
      <c r="Z398">
        <f t="shared" si="53"/>
        <v>0</v>
      </c>
    </row>
    <row r="399" spans="1:26" x14ac:dyDescent="0.2">
      <c r="A399" s="5">
        <v>394</v>
      </c>
      <c r="B399" s="2">
        <v>159</v>
      </c>
      <c r="C399" t="s">
        <v>1443</v>
      </c>
      <c r="D399" s="2" t="s">
        <v>1381</v>
      </c>
      <c r="E399" t="s">
        <v>1803</v>
      </c>
      <c r="F399">
        <f t="shared" si="54"/>
        <v>1</v>
      </c>
      <c r="G399">
        <f t="shared" si="54"/>
        <v>0</v>
      </c>
      <c r="H399">
        <f t="shared" si="54"/>
        <v>0</v>
      </c>
      <c r="I399">
        <f t="shared" si="54"/>
        <v>0</v>
      </c>
      <c r="J399">
        <f t="shared" si="54"/>
        <v>0</v>
      </c>
      <c r="K399">
        <f t="shared" si="54"/>
        <v>0</v>
      </c>
      <c r="L399">
        <f t="shared" si="54"/>
        <v>0</v>
      </c>
      <c r="M399">
        <f t="shared" si="54"/>
        <v>0</v>
      </c>
      <c r="N399">
        <f t="shared" si="54"/>
        <v>0</v>
      </c>
      <c r="O399">
        <f t="shared" si="54"/>
        <v>0</v>
      </c>
      <c r="P399">
        <f t="shared" si="54"/>
        <v>0</v>
      </c>
      <c r="Q399">
        <f t="shared" si="54"/>
        <v>0</v>
      </c>
      <c r="R399">
        <f t="shared" si="54"/>
        <v>0</v>
      </c>
      <c r="S399">
        <f t="shared" si="54"/>
        <v>0</v>
      </c>
      <c r="T399">
        <f t="shared" si="54"/>
        <v>0</v>
      </c>
      <c r="U399">
        <f t="shared" si="53"/>
        <v>0</v>
      </c>
      <c r="V399">
        <f t="shared" si="53"/>
        <v>0</v>
      </c>
      <c r="W399">
        <f t="shared" si="53"/>
        <v>0</v>
      </c>
      <c r="X399">
        <f t="shared" si="53"/>
        <v>0</v>
      </c>
      <c r="Y399">
        <f t="shared" si="53"/>
        <v>0</v>
      </c>
      <c r="Z399">
        <f t="shared" si="53"/>
        <v>0</v>
      </c>
    </row>
    <row r="400" spans="1:26" x14ac:dyDescent="0.2">
      <c r="A400" s="5">
        <v>395</v>
      </c>
      <c r="B400" s="2">
        <v>160</v>
      </c>
      <c r="C400" t="s">
        <v>1443</v>
      </c>
      <c r="D400" s="2" t="s">
        <v>1385</v>
      </c>
      <c r="E400" t="s">
        <v>1804</v>
      </c>
      <c r="F400">
        <f t="shared" si="54"/>
        <v>0</v>
      </c>
      <c r="G400">
        <f t="shared" si="54"/>
        <v>0</v>
      </c>
      <c r="H400">
        <f t="shared" si="54"/>
        <v>0</v>
      </c>
      <c r="I400">
        <f t="shared" si="54"/>
        <v>0</v>
      </c>
      <c r="J400">
        <f t="shared" si="54"/>
        <v>0</v>
      </c>
      <c r="K400">
        <f t="shared" si="54"/>
        <v>0</v>
      </c>
      <c r="L400">
        <f t="shared" si="54"/>
        <v>0</v>
      </c>
      <c r="M400">
        <f t="shared" si="54"/>
        <v>0</v>
      </c>
      <c r="N400">
        <f t="shared" si="54"/>
        <v>0</v>
      </c>
      <c r="O400">
        <f t="shared" si="54"/>
        <v>0</v>
      </c>
      <c r="P400">
        <f t="shared" si="54"/>
        <v>0</v>
      </c>
      <c r="Q400">
        <f t="shared" si="54"/>
        <v>0</v>
      </c>
      <c r="R400">
        <f t="shared" si="54"/>
        <v>0</v>
      </c>
      <c r="S400">
        <f t="shared" si="54"/>
        <v>0</v>
      </c>
      <c r="T400">
        <f t="shared" si="54"/>
        <v>0</v>
      </c>
      <c r="U400">
        <f t="shared" si="53"/>
        <v>0</v>
      </c>
      <c r="V400">
        <f t="shared" si="53"/>
        <v>0</v>
      </c>
      <c r="W400">
        <f t="shared" si="53"/>
        <v>0</v>
      </c>
      <c r="X400">
        <f t="shared" si="53"/>
        <v>0</v>
      </c>
      <c r="Y400">
        <f t="shared" si="53"/>
        <v>0</v>
      </c>
      <c r="Z400">
        <f t="shared" si="53"/>
        <v>0</v>
      </c>
    </row>
    <row r="401" spans="1:26" x14ac:dyDescent="0.2">
      <c r="A401" s="5">
        <v>396</v>
      </c>
      <c r="B401" s="2">
        <v>161</v>
      </c>
      <c r="C401" t="s">
        <v>1443</v>
      </c>
      <c r="D401" s="2" t="s">
        <v>1388</v>
      </c>
      <c r="E401" t="s">
        <v>1805</v>
      </c>
      <c r="F401">
        <f t="shared" si="54"/>
        <v>0</v>
      </c>
      <c r="G401">
        <f t="shared" si="54"/>
        <v>0</v>
      </c>
      <c r="H401">
        <f t="shared" si="54"/>
        <v>0</v>
      </c>
      <c r="I401">
        <f t="shared" si="54"/>
        <v>0</v>
      </c>
      <c r="J401">
        <f t="shared" si="54"/>
        <v>0</v>
      </c>
      <c r="K401">
        <f t="shared" si="54"/>
        <v>0</v>
      </c>
      <c r="L401">
        <f t="shared" si="54"/>
        <v>0</v>
      </c>
      <c r="M401">
        <f t="shared" si="54"/>
        <v>0</v>
      </c>
      <c r="N401">
        <f t="shared" si="54"/>
        <v>0</v>
      </c>
      <c r="O401">
        <f t="shared" si="54"/>
        <v>0</v>
      </c>
      <c r="P401">
        <f t="shared" si="54"/>
        <v>0</v>
      </c>
      <c r="Q401">
        <f t="shared" si="54"/>
        <v>0</v>
      </c>
      <c r="R401">
        <f t="shared" si="54"/>
        <v>0</v>
      </c>
      <c r="S401">
        <f t="shared" si="54"/>
        <v>0</v>
      </c>
      <c r="T401">
        <f t="shared" si="54"/>
        <v>0</v>
      </c>
      <c r="U401">
        <f t="shared" si="53"/>
        <v>0</v>
      </c>
      <c r="V401">
        <f t="shared" si="53"/>
        <v>0</v>
      </c>
      <c r="W401">
        <f t="shared" si="53"/>
        <v>0</v>
      </c>
      <c r="X401">
        <f t="shared" si="53"/>
        <v>0</v>
      </c>
      <c r="Y401">
        <f t="shared" si="53"/>
        <v>0</v>
      </c>
      <c r="Z401">
        <f t="shared" si="53"/>
        <v>0</v>
      </c>
    </row>
    <row r="402" spans="1:26" x14ac:dyDescent="0.2">
      <c r="A402" s="5">
        <v>397</v>
      </c>
      <c r="B402" s="2">
        <v>162</v>
      </c>
      <c r="C402" t="s">
        <v>1443</v>
      </c>
      <c r="D402" s="2" t="s">
        <v>1396</v>
      </c>
      <c r="E402" t="s">
        <v>1806</v>
      </c>
      <c r="F402">
        <f t="shared" si="54"/>
        <v>0</v>
      </c>
      <c r="G402">
        <f t="shared" si="54"/>
        <v>0</v>
      </c>
      <c r="H402">
        <f t="shared" si="54"/>
        <v>0</v>
      </c>
      <c r="I402">
        <f t="shared" si="54"/>
        <v>0</v>
      </c>
      <c r="J402">
        <f t="shared" si="54"/>
        <v>0</v>
      </c>
      <c r="K402">
        <f t="shared" si="54"/>
        <v>0</v>
      </c>
      <c r="L402">
        <f t="shared" si="54"/>
        <v>0</v>
      </c>
      <c r="M402">
        <f t="shared" si="54"/>
        <v>0</v>
      </c>
      <c r="N402">
        <f t="shared" si="54"/>
        <v>0</v>
      </c>
      <c r="O402">
        <f t="shared" si="54"/>
        <v>0</v>
      </c>
      <c r="P402">
        <f t="shared" si="54"/>
        <v>0</v>
      </c>
      <c r="Q402">
        <f t="shared" si="54"/>
        <v>0</v>
      </c>
      <c r="R402">
        <f t="shared" si="54"/>
        <v>0</v>
      </c>
      <c r="S402">
        <f t="shared" si="54"/>
        <v>0</v>
      </c>
      <c r="T402">
        <f t="shared" si="54"/>
        <v>0</v>
      </c>
      <c r="U402">
        <f t="shared" si="53"/>
        <v>0</v>
      </c>
      <c r="V402">
        <f t="shared" si="53"/>
        <v>0</v>
      </c>
      <c r="W402">
        <f t="shared" si="53"/>
        <v>0</v>
      </c>
      <c r="X402">
        <f t="shared" si="53"/>
        <v>0</v>
      </c>
      <c r="Y402">
        <f t="shared" si="53"/>
        <v>0</v>
      </c>
      <c r="Z402">
        <f t="shared" si="53"/>
        <v>0</v>
      </c>
    </row>
    <row r="403" spans="1:26" x14ac:dyDescent="0.2">
      <c r="A403" s="5">
        <v>398</v>
      </c>
      <c r="B403" s="2">
        <v>163</v>
      </c>
      <c r="C403" t="s">
        <v>1443</v>
      </c>
      <c r="D403" s="2" t="s">
        <v>1403</v>
      </c>
      <c r="E403" t="s">
        <v>1807</v>
      </c>
      <c r="F403">
        <f t="shared" si="54"/>
        <v>1</v>
      </c>
      <c r="G403">
        <f t="shared" si="54"/>
        <v>0</v>
      </c>
      <c r="H403">
        <f t="shared" si="54"/>
        <v>0</v>
      </c>
      <c r="I403">
        <f t="shared" si="54"/>
        <v>0</v>
      </c>
      <c r="J403">
        <f t="shared" si="54"/>
        <v>0</v>
      </c>
      <c r="K403">
        <f t="shared" si="54"/>
        <v>0</v>
      </c>
      <c r="L403">
        <f t="shared" si="54"/>
        <v>0</v>
      </c>
      <c r="M403">
        <f t="shared" si="54"/>
        <v>0</v>
      </c>
      <c r="N403">
        <f t="shared" si="54"/>
        <v>0</v>
      </c>
      <c r="O403">
        <f t="shared" si="54"/>
        <v>0</v>
      </c>
      <c r="P403">
        <f t="shared" si="54"/>
        <v>0</v>
      </c>
      <c r="Q403">
        <f t="shared" si="54"/>
        <v>0</v>
      </c>
      <c r="R403">
        <f t="shared" si="54"/>
        <v>0</v>
      </c>
      <c r="S403">
        <f t="shared" si="54"/>
        <v>0</v>
      </c>
      <c r="T403">
        <f t="shared" si="54"/>
        <v>0</v>
      </c>
      <c r="U403">
        <f t="shared" si="53"/>
        <v>0</v>
      </c>
      <c r="V403">
        <f t="shared" si="53"/>
        <v>0</v>
      </c>
      <c r="W403">
        <f t="shared" si="53"/>
        <v>0</v>
      </c>
      <c r="X403">
        <f t="shared" si="53"/>
        <v>0</v>
      </c>
      <c r="Y403">
        <f t="shared" si="53"/>
        <v>0</v>
      </c>
      <c r="Z403">
        <f t="shared" si="53"/>
        <v>0</v>
      </c>
    </row>
    <row r="404" spans="1:26" x14ac:dyDescent="0.2">
      <c r="A404" s="5">
        <v>399</v>
      </c>
      <c r="B404" s="2">
        <v>164</v>
      </c>
      <c r="C404" t="s">
        <v>1443</v>
      </c>
      <c r="D404" s="2" t="s">
        <v>1406</v>
      </c>
      <c r="E404" t="s">
        <v>1808</v>
      </c>
      <c r="F404">
        <f t="shared" si="54"/>
        <v>0</v>
      </c>
      <c r="G404">
        <f t="shared" si="54"/>
        <v>0</v>
      </c>
      <c r="H404">
        <f t="shared" si="54"/>
        <v>0</v>
      </c>
      <c r="I404">
        <f t="shared" si="54"/>
        <v>0</v>
      </c>
      <c r="J404">
        <f t="shared" si="54"/>
        <v>0</v>
      </c>
      <c r="K404">
        <f t="shared" si="54"/>
        <v>0</v>
      </c>
      <c r="L404">
        <f t="shared" si="54"/>
        <v>0</v>
      </c>
      <c r="M404">
        <f t="shared" si="54"/>
        <v>0</v>
      </c>
      <c r="N404">
        <f t="shared" si="54"/>
        <v>0</v>
      </c>
      <c r="O404">
        <f t="shared" si="54"/>
        <v>0</v>
      </c>
      <c r="P404">
        <f t="shared" si="54"/>
        <v>0</v>
      </c>
      <c r="Q404">
        <f t="shared" si="54"/>
        <v>0</v>
      </c>
      <c r="R404">
        <f t="shared" si="54"/>
        <v>0</v>
      </c>
      <c r="S404">
        <f t="shared" si="54"/>
        <v>0</v>
      </c>
      <c r="T404">
        <f t="shared" si="54"/>
        <v>0</v>
      </c>
      <c r="U404">
        <f t="shared" si="53"/>
        <v>0</v>
      </c>
      <c r="V404">
        <f t="shared" si="53"/>
        <v>0</v>
      </c>
      <c r="W404">
        <f t="shared" si="53"/>
        <v>0</v>
      </c>
      <c r="X404">
        <f t="shared" si="53"/>
        <v>0</v>
      </c>
      <c r="Y404">
        <f t="shared" si="53"/>
        <v>0</v>
      </c>
      <c r="Z404">
        <f t="shared" si="53"/>
        <v>0</v>
      </c>
    </row>
    <row r="405" spans="1:26" x14ac:dyDescent="0.2">
      <c r="A405" s="5">
        <v>400</v>
      </c>
      <c r="B405" s="2">
        <v>165</v>
      </c>
      <c r="C405" t="s">
        <v>1443</v>
      </c>
      <c r="D405" s="2" t="s">
        <v>1412</v>
      </c>
      <c r="E405" t="s">
        <v>1809</v>
      </c>
      <c r="F405">
        <f t="shared" si="54"/>
        <v>0</v>
      </c>
      <c r="G405">
        <f t="shared" si="54"/>
        <v>0</v>
      </c>
      <c r="H405">
        <f t="shared" si="54"/>
        <v>0</v>
      </c>
      <c r="I405">
        <f t="shared" si="54"/>
        <v>0</v>
      </c>
      <c r="J405">
        <f t="shared" si="54"/>
        <v>0</v>
      </c>
      <c r="K405">
        <f t="shared" si="54"/>
        <v>0</v>
      </c>
      <c r="L405">
        <f t="shared" si="54"/>
        <v>0</v>
      </c>
      <c r="M405">
        <f t="shared" si="54"/>
        <v>0</v>
      </c>
      <c r="N405">
        <f t="shared" si="54"/>
        <v>0</v>
      </c>
      <c r="O405">
        <f t="shared" si="54"/>
        <v>0</v>
      </c>
      <c r="P405">
        <f t="shared" si="54"/>
        <v>0</v>
      </c>
      <c r="Q405">
        <f t="shared" si="54"/>
        <v>0</v>
      </c>
      <c r="R405">
        <f t="shared" si="54"/>
        <v>0</v>
      </c>
      <c r="S405">
        <f t="shared" si="54"/>
        <v>0</v>
      </c>
      <c r="T405">
        <f t="shared" si="54"/>
        <v>0</v>
      </c>
      <c r="U405">
        <f t="shared" si="53"/>
        <v>0</v>
      </c>
      <c r="V405">
        <f t="shared" si="53"/>
        <v>0</v>
      </c>
      <c r="W405">
        <f t="shared" si="53"/>
        <v>0</v>
      </c>
      <c r="X405">
        <f t="shared" si="53"/>
        <v>0</v>
      </c>
      <c r="Y405">
        <f t="shared" si="53"/>
        <v>0</v>
      </c>
      <c r="Z405">
        <f t="shared" si="53"/>
        <v>0</v>
      </c>
    </row>
    <row r="406" spans="1:26" x14ac:dyDescent="0.2">
      <c r="A406" s="5">
        <v>401</v>
      </c>
      <c r="B406" s="2">
        <v>166</v>
      </c>
      <c r="C406" t="s">
        <v>1443</v>
      </c>
      <c r="D406" s="2" t="s">
        <v>1415</v>
      </c>
      <c r="E406" t="s">
        <v>1810</v>
      </c>
      <c r="F406">
        <f t="shared" si="54"/>
        <v>0</v>
      </c>
      <c r="G406">
        <f t="shared" si="54"/>
        <v>0</v>
      </c>
      <c r="H406">
        <f t="shared" si="54"/>
        <v>0</v>
      </c>
      <c r="I406">
        <f t="shared" si="54"/>
        <v>0</v>
      </c>
      <c r="J406">
        <f t="shared" si="54"/>
        <v>0</v>
      </c>
      <c r="K406">
        <f t="shared" si="54"/>
        <v>0</v>
      </c>
      <c r="L406">
        <f t="shared" si="54"/>
        <v>0</v>
      </c>
      <c r="M406">
        <f t="shared" si="54"/>
        <v>0</v>
      </c>
      <c r="N406">
        <f t="shared" si="54"/>
        <v>0</v>
      </c>
      <c r="O406">
        <f t="shared" si="54"/>
        <v>0</v>
      </c>
      <c r="P406">
        <f t="shared" si="54"/>
        <v>0</v>
      </c>
      <c r="Q406">
        <f t="shared" si="54"/>
        <v>0</v>
      </c>
      <c r="R406">
        <f t="shared" si="54"/>
        <v>0</v>
      </c>
      <c r="S406">
        <f t="shared" si="54"/>
        <v>0</v>
      </c>
      <c r="T406">
        <f t="shared" si="54"/>
        <v>0</v>
      </c>
      <c r="U406">
        <f t="shared" si="54"/>
        <v>0</v>
      </c>
      <c r="V406">
        <f t="shared" ref="V406:Z411" si="55">IF(SUBSTITUTE($E406,LOWER(V$5),"")=$E406,0,1)</f>
        <v>0</v>
      </c>
      <c r="W406">
        <f t="shared" si="55"/>
        <v>0</v>
      </c>
      <c r="X406">
        <f t="shared" si="55"/>
        <v>0</v>
      </c>
      <c r="Y406">
        <f t="shared" si="55"/>
        <v>0</v>
      </c>
      <c r="Z406">
        <f t="shared" si="55"/>
        <v>0</v>
      </c>
    </row>
    <row r="407" spans="1:26" x14ac:dyDescent="0.2">
      <c r="A407" s="5">
        <v>402</v>
      </c>
      <c r="B407" s="2">
        <v>167</v>
      </c>
      <c r="C407" t="s">
        <v>1443</v>
      </c>
      <c r="D407" s="2" t="s">
        <v>1421</v>
      </c>
      <c r="E407" t="s">
        <v>1811</v>
      </c>
      <c r="F407">
        <f t="shared" ref="F407:U411" si="56">IF(SUBSTITUTE($E407,LOWER(F$5),"")=$E407,0,1)</f>
        <v>0</v>
      </c>
      <c r="G407">
        <f t="shared" si="56"/>
        <v>0</v>
      </c>
      <c r="H407">
        <f t="shared" si="56"/>
        <v>0</v>
      </c>
      <c r="I407">
        <f t="shared" si="56"/>
        <v>0</v>
      </c>
      <c r="J407">
        <f t="shared" si="56"/>
        <v>0</v>
      </c>
      <c r="K407">
        <f t="shared" si="56"/>
        <v>0</v>
      </c>
      <c r="L407">
        <f t="shared" si="56"/>
        <v>0</v>
      </c>
      <c r="M407">
        <f t="shared" si="56"/>
        <v>0</v>
      </c>
      <c r="N407">
        <f t="shared" si="56"/>
        <v>0</v>
      </c>
      <c r="O407">
        <f t="shared" si="56"/>
        <v>0</v>
      </c>
      <c r="P407">
        <f t="shared" si="56"/>
        <v>0</v>
      </c>
      <c r="Q407">
        <f t="shared" si="56"/>
        <v>0</v>
      </c>
      <c r="R407">
        <f t="shared" si="56"/>
        <v>0</v>
      </c>
      <c r="S407">
        <f t="shared" si="56"/>
        <v>0</v>
      </c>
      <c r="T407">
        <f t="shared" si="56"/>
        <v>0</v>
      </c>
      <c r="U407">
        <f t="shared" si="56"/>
        <v>0</v>
      </c>
      <c r="V407">
        <f t="shared" si="55"/>
        <v>0</v>
      </c>
      <c r="W407">
        <f t="shared" si="55"/>
        <v>0</v>
      </c>
      <c r="X407">
        <f t="shared" si="55"/>
        <v>0</v>
      </c>
      <c r="Y407">
        <f t="shared" si="55"/>
        <v>0</v>
      </c>
      <c r="Z407">
        <f t="shared" si="55"/>
        <v>0</v>
      </c>
    </row>
    <row r="408" spans="1:26" x14ac:dyDescent="0.2">
      <c r="A408" s="5">
        <v>403</v>
      </c>
      <c r="B408" s="2">
        <v>168</v>
      </c>
      <c r="C408" t="s">
        <v>1443</v>
      </c>
      <c r="D408" s="2" t="s">
        <v>1424</v>
      </c>
      <c r="E408" t="s">
        <v>1812</v>
      </c>
      <c r="F408">
        <f t="shared" si="56"/>
        <v>0</v>
      </c>
      <c r="G408">
        <f t="shared" si="56"/>
        <v>0</v>
      </c>
      <c r="H408">
        <f t="shared" si="56"/>
        <v>0</v>
      </c>
      <c r="I408">
        <f t="shared" si="56"/>
        <v>0</v>
      </c>
      <c r="J408">
        <f t="shared" si="56"/>
        <v>0</v>
      </c>
      <c r="K408">
        <f t="shared" si="56"/>
        <v>0</v>
      </c>
      <c r="L408">
        <f t="shared" si="56"/>
        <v>0</v>
      </c>
      <c r="M408">
        <f t="shared" si="56"/>
        <v>0</v>
      </c>
      <c r="N408">
        <f t="shared" si="56"/>
        <v>0</v>
      </c>
      <c r="O408">
        <f t="shared" si="56"/>
        <v>0</v>
      </c>
      <c r="P408">
        <f t="shared" si="56"/>
        <v>0</v>
      </c>
      <c r="Q408">
        <f t="shared" si="56"/>
        <v>0</v>
      </c>
      <c r="R408">
        <f t="shared" si="56"/>
        <v>0</v>
      </c>
      <c r="S408">
        <f t="shared" si="56"/>
        <v>0</v>
      </c>
      <c r="T408">
        <f t="shared" si="56"/>
        <v>0</v>
      </c>
      <c r="U408">
        <f t="shared" si="56"/>
        <v>0</v>
      </c>
      <c r="V408">
        <f t="shared" si="55"/>
        <v>0</v>
      </c>
      <c r="W408">
        <f t="shared" si="55"/>
        <v>0</v>
      </c>
      <c r="X408">
        <f t="shared" si="55"/>
        <v>0</v>
      </c>
      <c r="Y408">
        <f t="shared" si="55"/>
        <v>0</v>
      </c>
      <c r="Z408">
        <f t="shared" si="55"/>
        <v>0</v>
      </c>
    </row>
    <row r="409" spans="1:26" x14ac:dyDescent="0.2">
      <c r="A409" s="5">
        <v>404</v>
      </c>
      <c r="B409" s="2">
        <v>169</v>
      </c>
      <c r="C409" t="s">
        <v>1443</v>
      </c>
      <c r="D409" s="2" t="s">
        <v>1430</v>
      </c>
      <c r="E409" t="s">
        <v>1813</v>
      </c>
      <c r="F409">
        <f t="shared" si="56"/>
        <v>0</v>
      </c>
      <c r="G409">
        <f t="shared" si="56"/>
        <v>0</v>
      </c>
      <c r="H409">
        <f t="shared" si="56"/>
        <v>0</v>
      </c>
      <c r="I409">
        <f t="shared" si="56"/>
        <v>0</v>
      </c>
      <c r="J409">
        <f t="shared" si="56"/>
        <v>0</v>
      </c>
      <c r="K409">
        <f t="shared" si="56"/>
        <v>0</v>
      </c>
      <c r="L409">
        <f t="shared" si="56"/>
        <v>0</v>
      </c>
      <c r="M409">
        <f t="shared" si="56"/>
        <v>0</v>
      </c>
      <c r="N409">
        <f t="shared" si="56"/>
        <v>0</v>
      </c>
      <c r="O409">
        <f t="shared" si="56"/>
        <v>0</v>
      </c>
      <c r="P409">
        <f t="shared" si="56"/>
        <v>0</v>
      </c>
      <c r="Q409">
        <f t="shared" si="56"/>
        <v>0</v>
      </c>
      <c r="R409">
        <f t="shared" si="56"/>
        <v>0</v>
      </c>
      <c r="S409">
        <f t="shared" si="56"/>
        <v>0</v>
      </c>
      <c r="T409">
        <f t="shared" si="56"/>
        <v>0</v>
      </c>
      <c r="U409">
        <f t="shared" si="56"/>
        <v>0</v>
      </c>
      <c r="V409">
        <f t="shared" si="55"/>
        <v>0</v>
      </c>
      <c r="W409">
        <f t="shared" si="55"/>
        <v>0</v>
      </c>
      <c r="X409">
        <f t="shared" si="55"/>
        <v>0</v>
      </c>
      <c r="Y409">
        <f t="shared" si="55"/>
        <v>0</v>
      </c>
      <c r="Z409">
        <f t="shared" si="55"/>
        <v>0</v>
      </c>
    </row>
    <row r="410" spans="1:26" x14ac:dyDescent="0.2">
      <c r="A410" s="5">
        <v>405</v>
      </c>
      <c r="B410" s="2">
        <v>170</v>
      </c>
      <c r="C410" t="s">
        <v>1443</v>
      </c>
      <c r="D410" s="2" t="s">
        <v>522</v>
      </c>
      <c r="E410" t="s">
        <v>1558</v>
      </c>
      <c r="F410">
        <f t="shared" si="56"/>
        <v>0</v>
      </c>
      <c r="G410">
        <f t="shared" si="56"/>
        <v>0</v>
      </c>
      <c r="H410">
        <f t="shared" si="56"/>
        <v>0</v>
      </c>
      <c r="I410">
        <f t="shared" si="56"/>
        <v>0</v>
      </c>
      <c r="J410">
        <f t="shared" si="56"/>
        <v>0</v>
      </c>
      <c r="K410">
        <f t="shared" si="56"/>
        <v>0</v>
      </c>
      <c r="L410">
        <f t="shared" si="56"/>
        <v>0</v>
      </c>
      <c r="M410">
        <f t="shared" si="56"/>
        <v>0</v>
      </c>
      <c r="N410">
        <f t="shared" si="56"/>
        <v>0</v>
      </c>
      <c r="O410">
        <f t="shared" si="56"/>
        <v>0</v>
      </c>
      <c r="P410">
        <f t="shared" si="56"/>
        <v>0</v>
      </c>
      <c r="Q410">
        <f t="shared" si="56"/>
        <v>0</v>
      </c>
      <c r="R410">
        <f t="shared" si="56"/>
        <v>0</v>
      </c>
      <c r="S410">
        <f t="shared" si="56"/>
        <v>0</v>
      </c>
      <c r="T410">
        <f t="shared" si="56"/>
        <v>0</v>
      </c>
      <c r="U410">
        <f t="shared" si="56"/>
        <v>0</v>
      </c>
      <c r="V410">
        <f t="shared" si="55"/>
        <v>0</v>
      </c>
      <c r="W410">
        <f t="shared" si="55"/>
        <v>0</v>
      </c>
      <c r="X410">
        <f t="shared" si="55"/>
        <v>0</v>
      </c>
      <c r="Y410">
        <f t="shared" si="55"/>
        <v>0</v>
      </c>
      <c r="Z410">
        <f t="shared" si="55"/>
        <v>0</v>
      </c>
    </row>
    <row r="411" spans="1:26" x14ac:dyDescent="0.2">
      <c r="A411" s="5">
        <v>406</v>
      </c>
      <c r="B411" s="2">
        <v>171</v>
      </c>
      <c r="C411" t="s">
        <v>1443</v>
      </c>
      <c r="D411" s="2" t="s">
        <v>1435</v>
      </c>
      <c r="E411" t="s">
        <v>1814</v>
      </c>
      <c r="F411">
        <f t="shared" si="56"/>
        <v>0</v>
      </c>
      <c r="G411">
        <f t="shared" si="56"/>
        <v>0</v>
      </c>
      <c r="H411">
        <f t="shared" si="56"/>
        <v>0</v>
      </c>
      <c r="I411">
        <f t="shared" si="56"/>
        <v>0</v>
      </c>
      <c r="J411">
        <f t="shared" si="56"/>
        <v>0</v>
      </c>
      <c r="K411">
        <f t="shared" si="56"/>
        <v>0</v>
      </c>
      <c r="L411">
        <f t="shared" si="56"/>
        <v>0</v>
      </c>
      <c r="M411">
        <f t="shared" si="56"/>
        <v>0</v>
      </c>
      <c r="N411">
        <f t="shared" si="56"/>
        <v>0</v>
      </c>
      <c r="O411">
        <f t="shared" si="56"/>
        <v>0</v>
      </c>
      <c r="P411">
        <f t="shared" si="56"/>
        <v>0</v>
      </c>
      <c r="Q411">
        <f t="shared" si="56"/>
        <v>0</v>
      </c>
      <c r="R411">
        <f t="shared" si="56"/>
        <v>0</v>
      </c>
      <c r="S411">
        <f t="shared" si="56"/>
        <v>0</v>
      </c>
      <c r="T411">
        <f t="shared" si="56"/>
        <v>0</v>
      </c>
      <c r="U411">
        <f t="shared" si="56"/>
        <v>0</v>
      </c>
      <c r="V411">
        <f t="shared" si="55"/>
        <v>0</v>
      </c>
      <c r="W411">
        <f t="shared" si="55"/>
        <v>0</v>
      </c>
      <c r="X411">
        <f t="shared" si="55"/>
        <v>0</v>
      </c>
      <c r="Y411">
        <f t="shared" si="55"/>
        <v>0</v>
      </c>
      <c r="Z411">
        <f t="shared" si="55"/>
        <v>0</v>
      </c>
    </row>
  </sheetData>
  <mergeCells count="3">
    <mergeCell ref="A3:C3"/>
    <mergeCell ref="A2:C2"/>
    <mergeCell ref="A1: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80731-79EC-44E5-B95A-3EFAAE993D68}">
  <dimension ref="A1"/>
  <sheetViews>
    <sheetView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8"/>
  <sheetViews>
    <sheetView topLeftCell="A135" workbookViewId="0">
      <selection activeCell="E158" sqref="E158"/>
    </sheetView>
  </sheetViews>
  <sheetFormatPr baseColWidth="10" defaultColWidth="9.1640625" defaultRowHeight="15" x14ac:dyDescent="0.2"/>
  <cols>
    <col min="1" max="1" width="4.5" style="6" bestFit="1" customWidth="1"/>
    <col min="2" max="2" width="31.1640625" style="6" bestFit="1" customWidth="1"/>
    <col min="3" max="3" width="33.5" style="6" bestFit="1" customWidth="1"/>
    <col min="4" max="4" width="35.5" style="6" customWidth="1"/>
    <col min="5" max="5" width="18.5" style="6" customWidth="1"/>
    <col min="6" max="6" width="21.5" style="6" bestFit="1" customWidth="1"/>
    <col min="7" max="7" width="60.83203125" style="6" bestFit="1" customWidth="1"/>
    <col min="8" max="8" width="16.5" style="7" bestFit="1" customWidth="1"/>
    <col min="9" max="16384" width="9.1640625" style="6"/>
  </cols>
  <sheetData>
    <row r="1" spans="1:8" s="1" customFormat="1" x14ac:dyDescent="0.2">
      <c r="A1" s="3" t="s">
        <v>0</v>
      </c>
      <c r="B1" s="3" t="s">
        <v>1</v>
      </c>
      <c r="C1" s="3" t="s">
        <v>2</v>
      </c>
      <c r="D1" s="8" t="s">
        <v>4</v>
      </c>
      <c r="E1" s="3" t="s">
        <v>5</v>
      </c>
      <c r="F1" s="3" t="s">
        <v>1436</v>
      </c>
      <c r="G1" s="8" t="s">
        <v>365</v>
      </c>
      <c r="H1" s="8" t="s">
        <v>366</v>
      </c>
    </row>
    <row r="2" spans="1:8" x14ac:dyDescent="0.2">
      <c r="A2" s="5">
        <v>1</v>
      </c>
      <c r="B2" s="5" t="s">
        <v>6</v>
      </c>
      <c r="C2" s="5" t="s">
        <v>7</v>
      </c>
      <c r="D2" s="5" t="s">
        <v>8</v>
      </c>
      <c r="E2" s="5" t="s">
        <v>9</v>
      </c>
      <c r="F2" s="5">
        <v>1</v>
      </c>
      <c r="G2" s="5" t="s">
        <v>324</v>
      </c>
      <c r="H2" s="10">
        <v>43186</v>
      </c>
    </row>
    <row r="3" spans="1:8" x14ac:dyDescent="0.2">
      <c r="A3" s="5">
        <v>2</v>
      </c>
      <c r="B3" s="5" t="s">
        <v>10</v>
      </c>
      <c r="C3" s="5" t="s">
        <v>11</v>
      </c>
      <c r="D3" s="5" t="s">
        <v>12</v>
      </c>
      <c r="E3" s="5" t="s">
        <v>13</v>
      </c>
      <c r="F3" s="5">
        <v>2</v>
      </c>
      <c r="G3" s="5" t="s">
        <v>325</v>
      </c>
      <c r="H3" s="10">
        <v>43165</v>
      </c>
    </row>
    <row r="4" spans="1:8" x14ac:dyDescent="0.2">
      <c r="A4" s="5">
        <v>3</v>
      </c>
      <c r="B4" s="5" t="s">
        <v>14</v>
      </c>
      <c r="C4" s="5" t="s">
        <v>15</v>
      </c>
      <c r="D4" s="5" t="s">
        <v>16</v>
      </c>
      <c r="E4" s="5" t="s">
        <v>17</v>
      </c>
      <c r="F4" s="5">
        <v>2</v>
      </c>
      <c r="G4" s="5" t="s">
        <v>326</v>
      </c>
      <c r="H4" s="10">
        <v>43165</v>
      </c>
    </row>
    <row r="5" spans="1:8" x14ac:dyDescent="0.2">
      <c r="A5" s="5">
        <v>4</v>
      </c>
      <c r="B5" s="5" t="s">
        <v>18</v>
      </c>
      <c r="C5" s="5" t="s">
        <v>19</v>
      </c>
      <c r="D5" s="5" t="s">
        <v>20</v>
      </c>
      <c r="E5" s="5" t="s">
        <v>21</v>
      </c>
      <c r="F5" s="5">
        <v>2</v>
      </c>
      <c r="G5" s="5" t="s">
        <v>327</v>
      </c>
      <c r="H5" s="10">
        <v>43160</v>
      </c>
    </row>
    <row r="6" spans="1:8" x14ac:dyDescent="0.2">
      <c r="A6" s="5">
        <v>5</v>
      </c>
      <c r="B6" s="5" t="s">
        <v>22</v>
      </c>
      <c r="C6" s="5" t="s">
        <v>23</v>
      </c>
      <c r="D6" s="5" t="s">
        <v>24</v>
      </c>
      <c r="E6" s="5" t="s">
        <v>25</v>
      </c>
      <c r="F6" s="5">
        <v>2</v>
      </c>
      <c r="G6" s="5" t="s">
        <v>328</v>
      </c>
      <c r="H6" s="10">
        <v>43189</v>
      </c>
    </row>
    <row r="7" spans="1:8" x14ac:dyDescent="0.2">
      <c r="A7" s="5">
        <v>6</v>
      </c>
      <c r="B7" s="5" t="s">
        <v>26</v>
      </c>
      <c r="C7" s="5" t="s">
        <v>27</v>
      </c>
      <c r="D7" s="5" t="s">
        <v>28</v>
      </c>
      <c r="E7" s="5" t="s">
        <v>29</v>
      </c>
      <c r="F7" s="5">
        <v>1</v>
      </c>
      <c r="G7" s="5" t="s">
        <v>329</v>
      </c>
      <c r="H7" s="10">
        <v>43139</v>
      </c>
    </row>
    <row r="8" spans="1:8" x14ac:dyDescent="0.2">
      <c r="A8" s="5">
        <v>7</v>
      </c>
      <c r="B8" s="5" t="s">
        <v>30</v>
      </c>
      <c r="C8" s="5" t="s">
        <v>31</v>
      </c>
      <c r="D8" s="5" t="s">
        <v>32</v>
      </c>
      <c r="E8" s="5" t="s">
        <v>33</v>
      </c>
      <c r="F8" s="5">
        <v>2</v>
      </c>
      <c r="G8" s="5" t="s">
        <v>330</v>
      </c>
      <c r="H8" s="10">
        <v>43161</v>
      </c>
    </row>
    <row r="9" spans="1:8" x14ac:dyDescent="0.2">
      <c r="A9" s="5">
        <v>8</v>
      </c>
      <c r="B9" s="5" t="s">
        <v>34</v>
      </c>
      <c r="C9" s="5" t="s">
        <v>35</v>
      </c>
      <c r="D9" s="5" t="s">
        <v>36</v>
      </c>
      <c r="E9" s="5" t="s">
        <v>37</v>
      </c>
      <c r="F9" s="5">
        <v>2</v>
      </c>
      <c r="G9" s="5" t="s">
        <v>331</v>
      </c>
      <c r="H9" s="10">
        <v>43174</v>
      </c>
    </row>
    <row r="10" spans="1:8" x14ac:dyDescent="0.2">
      <c r="A10" s="5">
        <v>9</v>
      </c>
      <c r="B10" s="5" t="s">
        <v>38</v>
      </c>
      <c r="C10" s="5" t="s">
        <v>39</v>
      </c>
      <c r="D10" s="5" t="s">
        <v>40</v>
      </c>
      <c r="E10" s="5" t="s">
        <v>41</v>
      </c>
      <c r="F10" s="5">
        <v>2</v>
      </c>
      <c r="G10" s="5" t="s">
        <v>332</v>
      </c>
      <c r="H10" s="10">
        <v>43145</v>
      </c>
    </row>
    <row r="11" spans="1:8" x14ac:dyDescent="0.2">
      <c r="A11" s="5">
        <v>10</v>
      </c>
      <c r="B11" s="5" t="s">
        <v>42</v>
      </c>
      <c r="C11" s="5" t="s">
        <v>43</v>
      </c>
      <c r="D11" s="5" t="s">
        <v>44</v>
      </c>
      <c r="E11" s="5" t="s">
        <v>45</v>
      </c>
      <c r="F11" s="5">
        <v>1</v>
      </c>
      <c r="G11" s="5" t="s">
        <v>333</v>
      </c>
      <c r="H11" s="10">
        <v>43145</v>
      </c>
    </row>
    <row r="12" spans="1:8" x14ac:dyDescent="0.2">
      <c r="A12" s="5">
        <v>11</v>
      </c>
      <c r="B12" s="5" t="s">
        <v>46</v>
      </c>
      <c r="C12" s="5" t="s">
        <v>47</v>
      </c>
      <c r="D12" s="5" t="s">
        <v>48</v>
      </c>
      <c r="E12" s="5" t="s">
        <v>49</v>
      </c>
      <c r="F12" s="5">
        <v>2</v>
      </c>
      <c r="G12" s="5" t="s">
        <v>334</v>
      </c>
      <c r="H12" s="10">
        <v>43133</v>
      </c>
    </row>
    <row r="13" spans="1:8" x14ac:dyDescent="0.2">
      <c r="A13" s="5">
        <v>12</v>
      </c>
      <c r="B13" s="5" t="s">
        <v>50</v>
      </c>
      <c r="C13" s="5" t="s">
        <v>51</v>
      </c>
      <c r="D13" s="5" t="s">
        <v>52</v>
      </c>
      <c r="E13" s="5" t="s">
        <v>53</v>
      </c>
      <c r="F13" s="5">
        <v>1</v>
      </c>
      <c r="G13" s="5" t="s">
        <v>326</v>
      </c>
      <c r="H13" s="10">
        <v>43130</v>
      </c>
    </row>
    <row r="14" spans="1:8" x14ac:dyDescent="0.2">
      <c r="A14" s="5">
        <v>13</v>
      </c>
      <c r="B14" s="5" t="s">
        <v>54</v>
      </c>
      <c r="C14" s="5" t="s">
        <v>55</v>
      </c>
      <c r="D14" s="5" t="s">
        <v>56</v>
      </c>
      <c r="E14" s="5" t="s">
        <v>57</v>
      </c>
      <c r="F14" s="5">
        <v>1</v>
      </c>
      <c r="G14" s="5" t="s">
        <v>335</v>
      </c>
      <c r="H14" s="10">
        <v>43185</v>
      </c>
    </row>
    <row r="15" spans="1:8" x14ac:dyDescent="0.2">
      <c r="A15" s="5">
        <v>14</v>
      </c>
      <c r="B15" s="5" t="s">
        <v>58</v>
      </c>
      <c r="C15" s="5" t="s">
        <v>59</v>
      </c>
      <c r="D15" s="5" t="s">
        <v>60</v>
      </c>
      <c r="E15" s="5" t="s">
        <v>61</v>
      </c>
      <c r="F15" s="5">
        <v>2</v>
      </c>
      <c r="G15" s="5" t="s">
        <v>336</v>
      </c>
      <c r="H15" s="10">
        <v>43189</v>
      </c>
    </row>
    <row r="16" spans="1:8" x14ac:dyDescent="0.2">
      <c r="A16" s="5">
        <v>15</v>
      </c>
      <c r="B16" s="5" t="s">
        <v>62</v>
      </c>
      <c r="C16" s="5" t="s">
        <v>63</v>
      </c>
      <c r="D16" s="5" t="s">
        <v>64</v>
      </c>
      <c r="E16" s="5" t="s">
        <v>65</v>
      </c>
      <c r="F16" s="5">
        <v>2</v>
      </c>
      <c r="G16" s="5" t="s">
        <v>337</v>
      </c>
      <c r="H16" s="10">
        <v>43189</v>
      </c>
    </row>
    <row r="17" spans="1:8" x14ac:dyDescent="0.2">
      <c r="A17" s="5">
        <v>16</v>
      </c>
      <c r="B17" s="5" t="s">
        <v>66</v>
      </c>
      <c r="C17" s="5" t="s">
        <v>67</v>
      </c>
      <c r="D17" s="5" t="s">
        <v>68</v>
      </c>
      <c r="E17" s="5" t="s">
        <v>69</v>
      </c>
      <c r="F17" s="5">
        <v>1</v>
      </c>
      <c r="G17" s="5" t="s">
        <v>338</v>
      </c>
      <c r="H17" s="10">
        <v>43160</v>
      </c>
    </row>
    <row r="18" spans="1:8" x14ac:dyDescent="0.2">
      <c r="A18" s="5">
        <v>17</v>
      </c>
      <c r="B18" s="5" t="s">
        <v>70</v>
      </c>
      <c r="C18" s="5" t="s">
        <v>71</v>
      </c>
      <c r="D18" s="5" t="s">
        <v>72</v>
      </c>
      <c r="E18" s="5" t="s">
        <v>73</v>
      </c>
      <c r="F18" s="5">
        <v>2</v>
      </c>
      <c r="G18" s="5" t="s">
        <v>330</v>
      </c>
      <c r="H18" s="10">
        <v>43158</v>
      </c>
    </row>
    <row r="19" spans="1:8" x14ac:dyDescent="0.2">
      <c r="A19" s="5">
        <v>18</v>
      </c>
      <c r="B19" s="5" t="s">
        <v>74</v>
      </c>
      <c r="C19" s="5" t="s">
        <v>75</v>
      </c>
      <c r="D19" s="5" t="s">
        <v>76</v>
      </c>
      <c r="E19" s="5" t="s">
        <v>77</v>
      </c>
      <c r="F19" s="5">
        <v>2</v>
      </c>
      <c r="G19" s="5" t="s">
        <v>334</v>
      </c>
      <c r="H19" s="10">
        <v>43189</v>
      </c>
    </row>
    <row r="20" spans="1:8" x14ac:dyDescent="0.2">
      <c r="A20" s="5">
        <v>19</v>
      </c>
      <c r="B20" s="5" t="s">
        <v>78</v>
      </c>
      <c r="C20" s="5" t="s">
        <v>79</v>
      </c>
      <c r="D20" s="5" t="s">
        <v>80</v>
      </c>
      <c r="E20" s="5" t="s">
        <v>81</v>
      </c>
      <c r="F20" s="5">
        <v>1</v>
      </c>
      <c r="G20" s="5" t="s">
        <v>339</v>
      </c>
      <c r="H20" s="10">
        <v>43189</v>
      </c>
    </row>
    <row r="21" spans="1:8" x14ac:dyDescent="0.2">
      <c r="A21" s="5">
        <v>20</v>
      </c>
      <c r="B21" s="5" t="s">
        <v>82</v>
      </c>
      <c r="C21" s="5" t="s">
        <v>83</v>
      </c>
      <c r="D21" s="5" t="s">
        <v>84</v>
      </c>
      <c r="E21" s="5" t="s">
        <v>85</v>
      </c>
      <c r="F21" s="5">
        <v>1</v>
      </c>
      <c r="G21" s="5" t="s">
        <v>340</v>
      </c>
      <c r="H21" s="10">
        <v>43160</v>
      </c>
    </row>
    <row r="22" spans="1:8" x14ac:dyDescent="0.2">
      <c r="A22" s="5">
        <v>21</v>
      </c>
      <c r="B22" s="5" t="s">
        <v>86</v>
      </c>
      <c r="C22" s="5" t="s">
        <v>87</v>
      </c>
      <c r="D22" s="5" t="s">
        <v>88</v>
      </c>
      <c r="E22" s="5" t="s">
        <v>89</v>
      </c>
      <c r="F22" s="5">
        <v>1</v>
      </c>
      <c r="G22" s="5" t="s">
        <v>341</v>
      </c>
      <c r="H22" s="10">
        <v>42906</v>
      </c>
    </row>
    <row r="23" spans="1:8" x14ac:dyDescent="0.2">
      <c r="A23" s="5">
        <v>22</v>
      </c>
      <c r="B23" s="5" t="s">
        <v>90</v>
      </c>
      <c r="C23" s="5" t="s">
        <v>91</v>
      </c>
      <c r="D23" s="5" t="s">
        <v>92</v>
      </c>
      <c r="E23" s="5" t="s">
        <v>93</v>
      </c>
      <c r="F23" s="5">
        <v>2</v>
      </c>
      <c r="G23" s="5" t="s">
        <v>342</v>
      </c>
      <c r="H23" s="10">
        <v>42906</v>
      </c>
    </row>
    <row r="24" spans="1:8" x14ac:dyDescent="0.2">
      <c r="A24" s="5">
        <v>23</v>
      </c>
      <c r="B24" s="5" t="s">
        <v>94</v>
      </c>
      <c r="C24" s="5" t="s">
        <v>95</v>
      </c>
      <c r="D24" s="5" t="s">
        <v>96</v>
      </c>
      <c r="E24" s="5" t="s">
        <v>97</v>
      </c>
      <c r="F24" s="5">
        <v>2</v>
      </c>
      <c r="G24" s="5" t="s">
        <v>343</v>
      </c>
      <c r="H24" s="10">
        <v>43102</v>
      </c>
    </row>
    <row r="25" spans="1:8" x14ac:dyDescent="0.2">
      <c r="A25" s="5">
        <v>24</v>
      </c>
      <c r="B25" s="5" t="s">
        <v>98</v>
      </c>
      <c r="C25" s="5" t="s">
        <v>99</v>
      </c>
      <c r="D25" s="5" t="s">
        <v>100</v>
      </c>
      <c r="E25" s="5" t="s">
        <v>101</v>
      </c>
      <c r="F25" s="5">
        <v>2</v>
      </c>
      <c r="G25" s="5" t="s">
        <v>344</v>
      </c>
      <c r="H25" s="10">
        <v>43151</v>
      </c>
    </row>
    <row r="26" spans="1:8" x14ac:dyDescent="0.2">
      <c r="A26" s="5">
        <v>25</v>
      </c>
      <c r="B26" s="5" t="s">
        <v>102</v>
      </c>
      <c r="C26" s="5" t="s">
        <v>103</v>
      </c>
      <c r="D26" s="5" t="s">
        <v>104</v>
      </c>
      <c r="E26" s="5" t="s">
        <v>105</v>
      </c>
      <c r="F26" s="5">
        <v>2</v>
      </c>
      <c r="G26" s="5" t="s">
        <v>345</v>
      </c>
      <c r="H26" s="10">
        <v>43147</v>
      </c>
    </row>
    <row r="27" spans="1:8" x14ac:dyDescent="0.2">
      <c r="A27" s="5">
        <v>26</v>
      </c>
      <c r="B27" s="5" t="s">
        <v>106</v>
      </c>
      <c r="C27" s="5" t="s">
        <v>107</v>
      </c>
      <c r="D27" s="5" t="s">
        <v>108</v>
      </c>
      <c r="E27" s="5" t="s">
        <v>109</v>
      </c>
      <c r="F27" s="5">
        <v>2</v>
      </c>
      <c r="G27" s="5" t="s">
        <v>329</v>
      </c>
      <c r="H27" s="10">
        <v>43147</v>
      </c>
    </row>
    <row r="28" spans="1:8" x14ac:dyDescent="0.2">
      <c r="A28" s="5">
        <v>27</v>
      </c>
      <c r="B28" s="5" t="s">
        <v>110</v>
      </c>
      <c r="C28" s="5" t="s">
        <v>111</v>
      </c>
      <c r="D28" s="5" t="s">
        <v>112</v>
      </c>
      <c r="E28" s="5" t="s">
        <v>113</v>
      </c>
      <c r="F28" s="5">
        <v>2</v>
      </c>
      <c r="G28" s="5" t="s">
        <v>331</v>
      </c>
      <c r="H28" s="10">
        <v>43130</v>
      </c>
    </row>
    <row r="29" spans="1:8" x14ac:dyDescent="0.2">
      <c r="A29" s="5">
        <v>28</v>
      </c>
      <c r="B29" s="5" t="s">
        <v>46</v>
      </c>
      <c r="C29" s="5" t="s">
        <v>47</v>
      </c>
      <c r="D29" s="5" t="s">
        <v>114</v>
      </c>
      <c r="E29" s="5" t="s">
        <v>115</v>
      </c>
      <c r="F29" s="5">
        <v>1</v>
      </c>
      <c r="G29" s="5" t="s">
        <v>334</v>
      </c>
      <c r="H29" s="10">
        <v>43122</v>
      </c>
    </row>
    <row r="30" spans="1:8" x14ac:dyDescent="0.2">
      <c r="A30" s="5">
        <v>29</v>
      </c>
      <c r="B30" s="5" t="s">
        <v>116</v>
      </c>
      <c r="C30" s="5" t="s">
        <v>117</v>
      </c>
      <c r="D30" s="5" t="s">
        <v>118</v>
      </c>
      <c r="E30" s="5" t="s">
        <v>119</v>
      </c>
      <c r="F30" s="5">
        <v>2</v>
      </c>
      <c r="G30" s="5" t="s">
        <v>325</v>
      </c>
      <c r="H30" s="10">
        <v>43121</v>
      </c>
    </row>
    <row r="31" spans="1:8" x14ac:dyDescent="0.2">
      <c r="A31" s="5">
        <v>30</v>
      </c>
      <c r="B31" s="5" t="s">
        <v>120</v>
      </c>
      <c r="C31" s="5" t="s">
        <v>121</v>
      </c>
      <c r="D31" s="5" t="s">
        <v>122</v>
      </c>
      <c r="E31" s="5" t="s">
        <v>123</v>
      </c>
      <c r="F31" s="5">
        <v>2</v>
      </c>
      <c r="G31" s="5" t="s">
        <v>346</v>
      </c>
      <c r="H31" s="10">
        <v>43111</v>
      </c>
    </row>
    <row r="32" spans="1:8" x14ac:dyDescent="0.2">
      <c r="A32" s="5">
        <v>31</v>
      </c>
      <c r="B32" s="5" t="s">
        <v>124</v>
      </c>
      <c r="C32" s="5" t="s">
        <v>125</v>
      </c>
      <c r="D32" s="5" t="s">
        <v>126</v>
      </c>
      <c r="E32" s="5" t="s">
        <v>127</v>
      </c>
      <c r="F32" s="5">
        <v>2</v>
      </c>
      <c r="G32" s="5" t="s">
        <v>347</v>
      </c>
      <c r="H32" s="10">
        <v>43108</v>
      </c>
    </row>
    <row r="33" spans="1:8" x14ac:dyDescent="0.2">
      <c r="A33" s="5">
        <v>32</v>
      </c>
      <c r="B33" s="5" t="s">
        <v>128</v>
      </c>
      <c r="C33" s="5" t="s">
        <v>129</v>
      </c>
      <c r="D33" s="5" t="s">
        <v>130</v>
      </c>
      <c r="E33" s="5" t="s">
        <v>131</v>
      </c>
      <c r="F33" s="5">
        <v>3</v>
      </c>
      <c r="G33" s="5" t="s">
        <v>344</v>
      </c>
      <c r="H33" s="10">
        <v>43103</v>
      </c>
    </row>
    <row r="34" spans="1:8" x14ac:dyDescent="0.2">
      <c r="A34" s="5">
        <v>33</v>
      </c>
      <c r="B34" s="5" t="s">
        <v>132</v>
      </c>
      <c r="C34" s="5" t="s">
        <v>133</v>
      </c>
      <c r="D34" s="5" t="s">
        <v>134</v>
      </c>
      <c r="E34" s="5" t="s">
        <v>135</v>
      </c>
      <c r="F34" s="5">
        <v>1</v>
      </c>
      <c r="G34" s="5" t="s">
        <v>347</v>
      </c>
      <c r="H34" s="10">
        <v>43153</v>
      </c>
    </row>
    <row r="35" spans="1:8" x14ac:dyDescent="0.2">
      <c r="A35" s="5">
        <v>34</v>
      </c>
      <c r="B35" s="5" t="s">
        <v>136</v>
      </c>
      <c r="C35" s="5" t="s">
        <v>137</v>
      </c>
      <c r="D35" s="5" t="s">
        <v>138</v>
      </c>
      <c r="E35" s="5" t="s">
        <v>139</v>
      </c>
      <c r="F35" s="5">
        <v>1</v>
      </c>
      <c r="G35" s="5" t="s">
        <v>348</v>
      </c>
      <c r="H35" s="10">
        <v>43150</v>
      </c>
    </row>
    <row r="36" spans="1:8" x14ac:dyDescent="0.2">
      <c r="A36" s="5">
        <v>35</v>
      </c>
      <c r="B36" s="5" t="s">
        <v>140</v>
      </c>
      <c r="C36" s="5" t="s">
        <v>141</v>
      </c>
      <c r="D36" s="5" t="s">
        <v>142</v>
      </c>
      <c r="E36" s="5" t="s">
        <v>143</v>
      </c>
      <c r="F36" s="5">
        <v>2</v>
      </c>
      <c r="G36" s="5" t="s">
        <v>330</v>
      </c>
      <c r="H36" s="10">
        <v>43147</v>
      </c>
    </row>
    <row r="37" spans="1:8" x14ac:dyDescent="0.2">
      <c r="A37" s="5">
        <v>36</v>
      </c>
      <c r="B37" s="5" t="s">
        <v>144</v>
      </c>
      <c r="C37" s="5" t="s">
        <v>145</v>
      </c>
      <c r="D37" s="5" t="s">
        <v>146</v>
      </c>
      <c r="E37" s="5" t="s">
        <v>147</v>
      </c>
      <c r="F37" s="5">
        <v>3</v>
      </c>
      <c r="G37" s="5" t="s">
        <v>344</v>
      </c>
      <c r="H37" s="10">
        <v>43147</v>
      </c>
    </row>
    <row r="38" spans="1:8" x14ac:dyDescent="0.2">
      <c r="A38" s="5">
        <v>37</v>
      </c>
      <c r="B38" s="5" t="s">
        <v>148</v>
      </c>
      <c r="C38" s="5" t="s">
        <v>149</v>
      </c>
      <c r="D38" s="5" t="s">
        <v>150</v>
      </c>
      <c r="E38" s="5" t="s">
        <v>151</v>
      </c>
      <c r="F38" s="5">
        <v>3</v>
      </c>
      <c r="G38" s="5" t="s">
        <v>349</v>
      </c>
      <c r="H38" s="10">
        <v>43146</v>
      </c>
    </row>
    <row r="39" spans="1:8" x14ac:dyDescent="0.2">
      <c r="A39" s="5">
        <v>38</v>
      </c>
      <c r="B39" s="5" t="s">
        <v>152</v>
      </c>
      <c r="C39" s="5" t="s">
        <v>153</v>
      </c>
      <c r="D39" s="5" t="s">
        <v>154</v>
      </c>
      <c r="E39" s="5" t="s">
        <v>155</v>
      </c>
      <c r="F39" s="5">
        <v>3</v>
      </c>
      <c r="G39" s="5" t="s">
        <v>338</v>
      </c>
      <c r="H39" s="10">
        <v>43146</v>
      </c>
    </row>
    <row r="40" spans="1:8" x14ac:dyDescent="0.2">
      <c r="A40" s="5">
        <v>39</v>
      </c>
      <c r="B40" s="5" t="s">
        <v>156</v>
      </c>
      <c r="C40" s="5" t="s">
        <v>157</v>
      </c>
      <c r="D40" s="5" t="s">
        <v>158</v>
      </c>
      <c r="E40" s="5" t="s">
        <v>159</v>
      </c>
      <c r="F40" s="5">
        <v>2</v>
      </c>
      <c r="G40" s="5" t="s">
        <v>350</v>
      </c>
      <c r="H40" s="10">
        <v>43146</v>
      </c>
    </row>
    <row r="41" spans="1:8" x14ac:dyDescent="0.2">
      <c r="A41" s="5">
        <v>40</v>
      </c>
      <c r="B41" s="5" t="s">
        <v>160</v>
      </c>
      <c r="C41" s="5" t="s">
        <v>161</v>
      </c>
      <c r="D41" s="5" t="s">
        <v>162</v>
      </c>
      <c r="E41" s="5" t="s">
        <v>163</v>
      </c>
      <c r="F41" s="5">
        <v>1</v>
      </c>
      <c r="G41" s="5" t="s">
        <v>347</v>
      </c>
      <c r="H41" s="10">
        <v>43144</v>
      </c>
    </row>
    <row r="42" spans="1:8" x14ac:dyDescent="0.2">
      <c r="A42" s="5">
        <v>41</v>
      </c>
      <c r="B42" s="5" t="s">
        <v>164</v>
      </c>
      <c r="C42" s="5" t="s">
        <v>165</v>
      </c>
      <c r="D42" s="5" t="s">
        <v>166</v>
      </c>
      <c r="E42" s="5" t="s">
        <v>167</v>
      </c>
      <c r="F42" s="5">
        <v>1</v>
      </c>
      <c r="G42" s="5" t="s">
        <v>351</v>
      </c>
      <c r="H42" s="10">
        <v>43143</v>
      </c>
    </row>
    <row r="43" spans="1:8" x14ac:dyDescent="0.2">
      <c r="A43" s="5">
        <v>42</v>
      </c>
      <c r="B43" s="5" t="s">
        <v>168</v>
      </c>
      <c r="C43" s="5" t="s">
        <v>169</v>
      </c>
      <c r="D43" s="5" t="s">
        <v>170</v>
      </c>
      <c r="E43" s="5" t="s">
        <v>171</v>
      </c>
      <c r="F43" s="5">
        <v>2</v>
      </c>
      <c r="G43" s="5" t="s">
        <v>348</v>
      </c>
      <c r="H43" s="10">
        <v>43143</v>
      </c>
    </row>
    <row r="44" spans="1:8" x14ac:dyDescent="0.2">
      <c r="A44" s="5">
        <v>43</v>
      </c>
      <c r="B44" s="5" t="s">
        <v>172</v>
      </c>
      <c r="C44" s="5" t="s">
        <v>173</v>
      </c>
      <c r="D44" s="5" t="s">
        <v>174</v>
      </c>
      <c r="E44" s="5" t="s">
        <v>175</v>
      </c>
      <c r="F44" s="5">
        <v>1</v>
      </c>
      <c r="G44" s="5" t="s">
        <v>351</v>
      </c>
      <c r="H44" s="10">
        <v>43139</v>
      </c>
    </row>
    <row r="45" spans="1:8" x14ac:dyDescent="0.2">
      <c r="A45" s="5">
        <v>44</v>
      </c>
      <c r="B45" s="5" t="s">
        <v>176</v>
      </c>
      <c r="C45" s="5" t="s">
        <v>177</v>
      </c>
      <c r="D45" s="5" t="s">
        <v>178</v>
      </c>
      <c r="E45" s="5" t="s">
        <v>179</v>
      </c>
      <c r="F45" s="5">
        <v>2</v>
      </c>
      <c r="G45" s="5" t="s">
        <v>352</v>
      </c>
      <c r="H45" s="10">
        <v>43139</v>
      </c>
    </row>
    <row r="46" spans="1:8" x14ac:dyDescent="0.2">
      <c r="A46" s="5">
        <v>45</v>
      </c>
      <c r="B46" s="5" t="s">
        <v>180</v>
      </c>
      <c r="C46" s="5" t="s">
        <v>181</v>
      </c>
      <c r="D46" s="5" t="s">
        <v>182</v>
      </c>
      <c r="E46" s="5" t="s">
        <v>183</v>
      </c>
      <c r="F46" s="5">
        <v>1</v>
      </c>
      <c r="G46" s="5" t="s">
        <v>340</v>
      </c>
      <c r="H46" s="10">
        <v>43138</v>
      </c>
    </row>
    <row r="47" spans="1:8" x14ac:dyDescent="0.2">
      <c r="A47" s="5">
        <v>46</v>
      </c>
      <c r="B47" s="5" t="s">
        <v>184</v>
      </c>
      <c r="C47" s="5" t="s">
        <v>185</v>
      </c>
      <c r="D47" s="5" t="s">
        <v>186</v>
      </c>
      <c r="E47" s="5" t="s">
        <v>187</v>
      </c>
      <c r="F47" s="5">
        <v>1</v>
      </c>
      <c r="G47" s="5" t="s">
        <v>352</v>
      </c>
      <c r="H47" s="10">
        <v>43132</v>
      </c>
    </row>
    <row r="48" spans="1:8" x14ac:dyDescent="0.2">
      <c r="A48" s="5">
        <v>47</v>
      </c>
      <c r="B48" s="5" t="s">
        <v>188</v>
      </c>
      <c r="C48" s="5" t="s">
        <v>189</v>
      </c>
      <c r="D48" s="5" t="s">
        <v>190</v>
      </c>
      <c r="E48" s="5" t="s">
        <v>191</v>
      </c>
      <c r="F48" s="5">
        <v>2</v>
      </c>
      <c r="G48" s="5" t="s">
        <v>342</v>
      </c>
      <c r="H48" s="10">
        <v>43131</v>
      </c>
    </row>
    <row r="49" spans="1:8" x14ac:dyDescent="0.2">
      <c r="A49" s="5">
        <v>48</v>
      </c>
      <c r="B49" s="5" t="s">
        <v>192</v>
      </c>
      <c r="C49" s="5" t="s">
        <v>193</v>
      </c>
      <c r="D49" s="5" t="s">
        <v>194</v>
      </c>
      <c r="E49" s="5" t="s">
        <v>195</v>
      </c>
      <c r="F49" s="5">
        <v>1</v>
      </c>
      <c r="G49" s="5" t="s">
        <v>350</v>
      </c>
      <c r="H49" s="10">
        <v>43131</v>
      </c>
    </row>
    <row r="50" spans="1:8" x14ac:dyDescent="0.2">
      <c r="A50" s="5">
        <v>49</v>
      </c>
      <c r="B50" s="5" t="s">
        <v>196</v>
      </c>
      <c r="C50" s="5" t="s">
        <v>197</v>
      </c>
      <c r="D50" s="5" t="s">
        <v>198</v>
      </c>
      <c r="E50" s="5" t="s">
        <v>199</v>
      </c>
      <c r="F50" s="5">
        <v>1</v>
      </c>
      <c r="G50" s="5" t="s">
        <v>353</v>
      </c>
      <c r="H50" s="10">
        <v>43131</v>
      </c>
    </row>
    <row r="51" spans="1:8" x14ac:dyDescent="0.2">
      <c r="A51" s="5">
        <v>50</v>
      </c>
      <c r="B51" s="5" t="s">
        <v>200</v>
      </c>
      <c r="C51" s="5" t="s">
        <v>201</v>
      </c>
      <c r="D51" s="5" t="s">
        <v>202</v>
      </c>
      <c r="E51" s="5" t="s">
        <v>203</v>
      </c>
      <c r="F51" s="5">
        <v>2</v>
      </c>
      <c r="G51" s="5" t="s">
        <v>339</v>
      </c>
      <c r="H51" s="10">
        <v>43129</v>
      </c>
    </row>
    <row r="52" spans="1:8" x14ac:dyDescent="0.2">
      <c r="A52" s="5">
        <v>51</v>
      </c>
      <c r="B52" s="5" t="s">
        <v>204</v>
      </c>
      <c r="C52" s="5" t="s">
        <v>205</v>
      </c>
      <c r="D52" s="5" t="s">
        <v>206</v>
      </c>
      <c r="E52" s="5" t="s">
        <v>207</v>
      </c>
      <c r="F52" s="5">
        <v>1</v>
      </c>
      <c r="G52" s="5" t="s">
        <v>354</v>
      </c>
      <c r="H52" s="10">
        <v>43125</v>
      </c>
    </row>
    <row r="53" spans="1:8" x14ac:dyDescent="0.2">
      <c r="A53" s="5">
        <v>52</v>
      </c>
      <c r="B53" s="5" t="s">
        <v>208</v>
      </c>
      <c r="C53" s="5" t="s">
        <v>209</v>
      </c>
      <c r="D53" s="5" t="s">
        <v>210</v>
      </c>
      <c r="E53" s="5" t="s">
        <v>211</v>
      </c>
      <c r="F53" s="5">
        <v>1</v>
      </c>
      <c r="G53" s="5" t="s">
        <v>354</v>
      </c>
      <c r="H53" s="10">
        <v>43125</v>
      </c>
    </row>
    <row r="54" spans="1:8" x14ac:dyDescent="0.2">
      <c r="A54" s="5">
        <v>53</v>
      </c>
      <c r="B54" s="5" t="s">
        <v>212</v>
      </c>
      <c r="C54" s="5" t="s">
        <v>213</v>
      </c>
      <c r="D54" s="5" t="s">
        <v>214</v>
      </c>
      <c r="E54" s="5" t="s">
        <v>215</v>
      </c>
      <c r="F54" s="5">
        <v>1</v>
      </c>
      <c r="G54" s="5" t="s">
        <v>331</v>
      </c>
      <c r="H54" s="10">
        <v>43125</v>
      </c>
    </row>
    <row r="55" spans="1:8" x14ac:dyDescent="0.2">
      <c r="A55" s="5">
        <v>54</v>
      </c>
      <c r="B55" s="5" t="s">
        <v>216</v>
      </c>
      <c r="C55" s="5" t="s">
        <v>217</v>
      </c>
      <c r="D55" s="5" t="s">
        <v>218</v>
      </c>
      <c r="E55" s="5" t="s">
        <v>219</v>
      </c>
      <c r="F55" s="5">
        <v>1</v>
      </c>
      <c r="G55" s="5" t="s">
        <v>355</v>
      </c>
      <c r="H55" s="10">
        <v>43123</v>
      </c>
    </row>
    <row r="56" spans="1:8" x14ac:dyDescent="0.2">
      <c r="A56" s="5">
        <v>55</v>
      </c>
      <c r="B56" s="5" t="s">
        <v>220</v>
      </c>
      <c r="C56" s="5" t="s">
        <v>221</v>
      </c>
      <c r="D56" s="5" t="s">
        <v>222</v>
      </c>
      <c r="E56" s="5" t="s">
        <v>223</v>
      </c>
      <c r="F56" s="5">
        <v>1</v>
      </c>
      <c r="G56" s="5" t="s">
        <v>336</v>
      </c>
      <c r="H56" s="10">
        <v>43115</v>
      </c>
    </row>
    <row r="57" spans="1:8" x14ac:dyDescent="0.2">
      <c r="A57" s="5">
        <v>56</v>
      </c>
      <c r="B57" s="5" t="s">
        <v>224</v>
      </c>
      <c r="C57" s="5" t="s">
        <v>225</v>
      </c>
      <c r="D57" s="5" t="s">
        <v>226</v>
      </c>
      <c r="E57" s="5" t="s">
        <v>227</v>
      </c>
      <c r="F57" s="5">
        <v>2</v>
      </c>
      <c r="G57" s="5" t="s">
        <v>327</v>
      </c>
      <c r="H57" s="10">
        <v>43111</v>
      </c>
    </row>
    <row r="58" spans="1:8" x14ac:dyDescent="0.2">
      <c r="A58" s="5">
        <v>57</v>
      </c>
      <c r="B58" s="5" t="s">
        <v>228</v>
      </c>
      <c r="C58" s="5" t="s">
        <v>229</v>
      </c>
      <c r="D58" s="5" t="s">
        <v>230</v>
      </c>
      <c r="E58" s="5" t="s">
        <v>231</v>
      </c>
      <c r="F58" s="5">
        <v>1</v>
      </c>
      <c r="G58" s="5" t="s">
        <v>330</v>
      </c>
      <c r="H58" s="10">
        <v>43110</v>
      </c>
    </row>
    <row r="59" spans="1:8" x14ac:dyDescent="0.2">
      <c r="A59" s="5">
        <v>58</v>
      </c>
      <c r="B59" s="5" t="s">
        <v>232</v>
      </c>
      <c r="C59" s="5" t="s">
        <v>233</v>
      </c>
      <c r="D59" s="5" t="s">
        <v>234</v>
      </c>
      <c r="E59" s="5" t="s">
        <v>235</v>
      </c>
      <c r="F59" s="5">
        <v>1</v>
      </c>
      <c r="G59" s="5" t="s">
        <v>356</v>
      </c>
      <c r="H59" s="10">
        <v>43108</v>
      </c>
    </row>
    <row r="60" spans="1:8" x14ac:dyDescent="0.2">
      <c r="A60" s="5">
        <v>59</v>
      </c>
      <c r="B60" s="5" t="s">
        <v>236</v>
      </c>
      <c r="C60" s="5" t="s">
        <v>237</v>
      </c>
      <c r="D60" s="5" t="s">
        <v>238</v>
      </c>
      <c r="E60" s="5" t="s">
        <v>239</v>
      </c>
      <c r="F60" s="5">
        <v>1</v>
      </c>
      <c r="G60" s="5" t="s">
        <v>357</v>
      </c>
      <c r="H60" s="10">
        <v>43108</v>
      </c>
    </row>
    <row r="61" spans="1:8" x14ac:dyDescent="0.2">
      <c r="A61" s="5">
        <v>60</v>
      </c>
      <c r="B61" s="5" t="s">
        <v>240</v>
      </c>
      <c r="C61" s="5" t="s">
        <v>241</v>
      </c>
      <c r="D61" s="5" t="s">
        <v>242</v>
      </c>
      <c r="E61" s="5" t="s">
        <v>243</v>
      </c>
      <c r="F61" s="5">
        <v>3</v>
      </c>
      <c r="G61" s="5" t="s">
        <v>329</v>
      </c>
      <c r="H61" s="10">
        <v>43108</v>
      </c>
    </row>
    <row r="62" spans="1:8" x14ac:dyDescent="0.2">
      <c r="A62" s="5">
        <v>61</v>
      </c>
      <c r="B62" s="5" t="s">
        <v>244</v>
      </c>
      <c r="C62" s="5" t="s">
        <v>245</v>
      </c>
      <c r="D62" s="5" t="s">
        <v>246</v>
      </c>
      <c r="E62" s="5" t="s">
        <v>247</v>
      </c>
      <c r="F62" s="5">
        <v>1</v>
      </c>
      <c r="G62" s="5" t="s">
        <v>329</v>
      </c>
      <c r="H62" s="10">
        <v>43107</v>
      </c>
    </row>
    <row r="63" spans="1:8" x14ac:dyDescent="0.2">
      <c r="A63" s="5">
        <v>62</v>
      </c>
      <c r="B63" s="5" t="s">
        <v>248</v>
      </c>
      <c r="C63" s="5" t="s">
        <v>249</v>
      </c>
      <c r="D63" s="5" t="s">
        <v>250</v>
      </c>
      <c r="E63" s="5" t="s">
        <v>251</v>
      </c>
      <c r="F63" s="5">
        <v>1</v>
      </c>
      <c r="G63" s="5" t="s">
        <v>342</v>
      </c>
      <c r="H63" s="10">
        <v>43105</v>
      </c>
    </row>
    <row r="64" spans="1:8" x14ac:dyDescent="0.2">
      <c r="A64" s="5">
        <v>63</v>
      </c>
      <c r="B64" s="5" t="s">
        <v>252</v>
      </c>
      <c r="C64" s="5" t="s">
        <v>253</v>
      </c>
      <c r="D64" s="5" t="s">
        <v>254</v>
      </c>
      <c r="E64" s="5" t="s">
        <v>255</v>
      </c>
      <c r="F64" s="5">
        <v>2</v>
      </c>
      <c r="G64" s="5" t="s">
        <v>333</v>
      </c>
      <c r="H64" s="10">
        <v>43105</v>
      </c>
    </row>
    <row r="65" spans="1:8" x14ac:dyDescent="0.2">
      <c r="A65" s="5">
        <v>64</v>
      </c>
      <c r="B65" s="5" t="s">
        <v>256</v>
      </c>
      <c r="C65" s="5" t="s">
        <v>257</v>
      </c>
      <c r="D65" s="5" t="s">
        <v>258</v>
      </c>
      <c r="E65" s="5" t="s">
        <v>259</v>
      </c>
      <c r="F65" s="5">
        <v>1</v>
      </c>
      <c r="G65" s="5" t="s">
        <v>350</v>
      </c>
      <c r="H65" s="10">
        <v>43104</v>
      </c>
    </row>
    <row r="66" spans="1:8" x14ac:dyDescent="0.2">
      <c r="A66" s="5">
        <v>65</v>
      </c>
      <c r="B66" s="5" t="s">
        <v>260</v>
      </c>
      <c r="C66" s="5" t="s">
        <v>261</v>
      </c>
      <c r="D66" s="5" t="s">
        <v>262</v>
      </c>
      <c r="E66" s="5" t="s">
        <v>263</v>
      </c>
      <c r="F66" s="5">
        <v>1</v>
      </c>
      <c r="G66" s="5" t="s">
        <v>347</v>
      </c>
      <c r="H66" s="10">
        <v>43104</v>
      </c>
    </row>
    <row r="67" spans="1:8" x14ac:dyDescent="0.2">
      <c r="A67" s="5">
        <v>66</v>
      </c>
      <c r="B67" s="5" t="s">
        <v>264</v>
      </c>
      <c r="C67" s="5" t="s">
        <v>265</v>
      </c>
      <c r="D67" s="5" t="s">
        <v>266</v>
      </c>
      <c r="E67" s="5" t="s">
        <v>267</v>
      </c>
      <c r="F67" s="5">
        <v>1</v>
      </c>
      <c r="G67" s="5" t="s">
        <v>358</v>
      </c>
      <c r="H67" s="10">
        <v>43151</v>
      </c>
    </row>
    <row r="68" spans="1:8" x14ac:dyDescent="0.2">
      <c r="A68" s="5">
        <v>67</v>
      </c>
      <c r="B68" s="5" t="s">
        <v>268</v>
      </c>
      <c r="C68" s="5" t="s">
        <v>269</v>
      </c>
      <c r="D68" s="5" t="s">
        <v>270</v>
      </c>
      <c r="E68" s="5" t="s">
        <v>271</v>
      </c>
      <c r="F68" s="5">
        <v>3</v>
      </c>
      <c r="G68" s="5" t="s">
        <v>359</v>
      </c>
      <c r="H68" s="10">
        <v>43147</v>
      </c>
    </row>
    <row r="69" spans="1:8" x14ac:dyDescent="0.2">
      <c r="A69" s="5">
        <v>68</v>
      </c>
      <c r="B69" s="5" t="s">
        <v>272</v>
      </c>
      <c r="C69" s="5" t="s">
        <v>273</v>
      </c>
      <c r="D69" s="5" t="s">
        <v>274</v>
      </c>
      <c r="E69" s="5" t="s">
        <v>275</v>
      </c>
      <c r="F69" s="5">
        <v>1</v>
      </c>
      <c r="G69" s="5" t="s">
        <v>360</v>
      </c>
      <c r="H69" s="10">
        <v>43147</v>
      </c>
    </row>
    <row r="70" spans="1:8" x14ac:dyDescent="0.2">
      <c r="A70" s="5">
        <v>69</v>
      </c>
      <c r="B70" s="5" t="s">
        <v>276</v>
      </c>
      <c r="C70" s="5" t="s">
        <v>277</v>
      </c>
      <c r="D70" s="5" t="s">
        <v>278</v>
      </c>
      <c r="E70" s="5" t="s">
        <v>279</v>
      </c>
      <c r="F70" s="5">
        <v>2</v>
      </c>
      <c r="G70" s="5" t="s">
        <v>341</v>
      </c>
      <c r="H70" s="10">
        <v>43136</v>
      </c>
    </row>
    <row r="71" spans="1:8" x14ac:dyDescent="0.2">
      <c r="A71" s="5">
        <v>70</v>
      </c>
      <c r="B71" s="5" t="s">
        <v>280</v>
      </c>
      <c r="C71" s="5" t="s">
        <v>281</v>
      </c>
      <c r="D71" s="5" t="s">
        <v>282</v>
      </c>
      <c r="E71" s="5" t="s">
        <v>283</v>
      </c>
      <c r="F71" s="5">
        <v>2</v>
      </c>
      <c r="G71" s="5" t="s">
        <v>361</v>
      </c>
      <c r="H71" s="10">
        <v>43129</v>
      </c>
    </row>
    <row r="72" spans="1:8" x14ac:dyDescent="0.2">
      <c r="A72" s="5">
        <v>71</v>
      </c>
      <c r="B72" s="5" t="s">
        <v>284</v>
      </c>
      <c r="C72" s="5" t="s">
        <v>285</v>
      </c>
      <c r="D72" s="5" t="s">
        <v>286</v>
      </c>
      <c r="E72" s="5" t="s">
        <v>287</v>
      </c>
      <c r="F72" s="5">
        <v>2</v>
      </c>
      <c r="G72" s="5" t="s">
        <v>338</v>
      </c>
      <c r="H72" s="10">
        <v>43123</v>
      </c>
    </row>
    <row r="73" spans="1:8" x14ac:dyDescent="0.2">
      <c r="A73" s="5">
        <v>72</v>
      </c>
      <c r="B73" s="5" t="s">
        <v>288</v>
      </c>
      <c r="C73" s="5" t="s">
        <v>289</v>
      </c>
      <c r="D73" s="5" t="s">
        <v>290</v>
      </c>
      <c r="E73" s="5" t="s">
        <v>291</v>
      </c>
      <c r="F73" s="5">
        <v>2</v>
      </c>
      <c r="G73" s="5" t="s">
        <v>362</v>
      </c>
      <c r="H73" s="10">
        <v>43122</v>
      </c>
    </row>
    <row r="74" spans="1:8" x14ac:dyDescent="0.2">
      <c r="A74" s="5">
        <v>73</v>
      </c>
      <c r="B74" s="5" t="s">
        <v>292</v>
      </c>
      <c r="C74" s="5" t="s">
        <v>293</v>
      </c>
      <c r="D74" s="5" t="s">
        <v>294</v>
      </c>
      <c r="E74" s="5" t="s">
        <v>295</v>
      </c>
      <c r="F74" s="5">
        <v>2</v>
      </c>
      <c r="G74" s="5" t="s">
        <v>358</v>
      </c>
      <c r="H74" s="10">
        <v>43118</v>
      </c>
    </row>
    <row r="75" spans="1:8" x14ac:dyDescent="0.2">
      <c r="A75" s="5">
        <v>74</v>
      </c>
      <c r="B75" s="5" t="s">
        <v>296</v>
      </c>
      <c r="C75" s="5" t="s">
        <v>297</v>
      </c>
      <c r="D75" s="5" t="s">
        <v>298</v>
      </c>
      <c r="E75" s="5" t="s">
        <v>299</v>
      </c>
      <c r="F75" s="5">
        <v>2</v>
      </c>
      <c r="G75" s="5" t="s">
        <v>332</v>
      </c>
      <c r="H75" s="10">
        <v>43111</v>
      </c>
    </row>
    <row r="76" spans="1:8" x14ac:dyDescent="0.2">
      <c r="A76" s="5">
        <v>75</v>
      </c>
      <c r="B76" s="5" t="s">
        <v>300</v>
      </c>
      <c r="C76" s="5" t="s">
        <v>301</v>
      </c>
      <c r="D76" s="5" t="s">
        <v>302</v>
      </c>
      <c r="E76" s="5" t="s">
        <v>303</v>
      </c>
      <c r="F76" s="5">
        <v>3</v>
      </c>
      <c r="G76" s="5" t="s">
        <v>363</v>
      </c>
      <c r="H76" s="10">
        <v>43109</v>
      </c>
    </row>
    <row r="77" spans="1:8" x14ac:dyDescent="0.2">
      <c r="A77" s="5">
        <v>76</v>
      </c>
      <c r="B77" s="5" t="s">
        <v>304</v>
      </c>
      <c r="C77" s="5" t="s">
        <v>305</v>
      </c>
      <c r="D77" s="5" t="s">
        <v>306</v>
      </c>
      <c r="E77" s="5" t="s">
        <v>307</v>
      </c>
      <c r="F77" s="5">
        <v>2</v>
      </c>
      <c r="G77" s="5" t="s">
        <v>355</v>
      </c>
      <c r="H77" s="10">
        <v>43108</v>
      </c>
    </row>
    <row r="78" spans="1:8" x14ac:dyDescent="0.2">
      <c r="A78" s="5">
        <v>77</v>
      </c>
      <c r="B78" s="5" t="s">
        <v>308</v>
      </c>
      <c r="C78" s="5" t="s">
        <v>309</v>
      </c>
      <c r="D78" s="5" t="s">
        <v>310</v>
      </c>
      <c r="E78" s="5" t="s">
        <v>311</v>
      </c>
      <c r="F78" s="5">
        <v>2</v>
      </c>
      <c r="G78" s="5" t="s">
        <v>336</v>
      </c>
      <c r="H78" s="10">
        <v>43105</v>
      </c>
    </row>
    <row r="79" spans="1:8" x14ac:dyDescent="0.2">
      <c r="A79" s="5">
        <v>78</v>
      </c>
      <c r="B79" s="5" t="s">
        <v>312</v>
      </c>
      <c r="C79" s="5" t="s">
        <v>313</v>
      </c>
      <c r="D79" s="5" t="s">
        <v>314</v>
      </c>
      <c r="E79" s="5" t="s">
        <v>315</v>
      </c>
      <c r="F79" s="5">
        <v>1</v>
      </c>
      <c r="G79" s="5" t="s">
        <v>364</v>
      </c>
      <c r="H79" s="10">
        <v>43167</v>
      </c>
    </row>
    <row r="80" spans="1:8" x14ac:dyDescent="0.2">
      <c r="A80" s="5">
        <v>79</v>
      </c>
      <c r="B80" s="5" t="s">
        <v>316</v>
      </c>
      <c r="C80" s="5" t="s">
        <v>317</v>
      </c>
      <c r="D80" s="5" t="s">
        <v>318</v>
      </c>
      <c r="E80" s="5" t="s">
        <v>319</v>
      </c>
      <c r="F80" s="5">
        <v>2</v>
      </c>
      <c r="G80" s="5" t="s">
        <v>333</v>
      </c>
      <c r="H80" s="10">
        <v>43189</v>
      </c>
    </row>
    <row r="81" spans="1:8" x14ac:dyDescent="0.2">
      <c r="A81" s="5">
        <v>80</v>
      </c>
      <c r="B81" s="5" t="s">
        <v>320</v>
      </c>
      <c r="C81" s="5" t="s">
        <v>321</v>
      </c>
      <c r="D81" s="5" t="s">
        <v>322</v>
      </c>
      <c r="E81" s="5" t="s">
        <v>323</v>
      </c>
      <c r="F81" s="5">
        <v>1</v>
      </c>
      <c r="G81" s="5" t="s">
        <v>364</v>
      </c>
      <c r="H81" s="10">
        <v>43189</v>
      </c>
    </row>
    <row r="82" spans="1:8" x14ac:dyDescent="0.2">
      <c r="A82" s="5">
        <v>81</v>
      </c>
      <c r="B82" s="5" t="s">
        <v>367</v>
      </c>
      <c r="C82" s="5" t="s">
        <v>368</v>
      </c>
      <c r="D82" s="5"/>
      <c r="E82" s="5" t="s">
        <v>369</v>
      </c>
      <c r="F82" s="5">
        <v>1</v>
      </c>
      <c r="G82" s="5" t="s">
        <v>354</v>
      </c>
      <c r="H82" s="9" t="s">
        <v>370</v>
      </c>
    </row>
    <row r="83" spans="1:8" x14ac:dyDescent="0.2">
      <c r="A83" s="5">
        <v>82</v>
      </c>
      <c r="B83" s="5" t="s">
        <v>371</v>
      </c>
      <c r="C83" s="5" t="s">
        <v>372</v>
      </c>
      <c r="D83" s="5" t="s">
        <v>373</v>
      </c>
      <c r="E83" s="5" t="s">
        <v>374</v>
      </c>
      <c r="F83" s="5">
        <v>1</v>
      </c>
      <c r="G83" s="5" t="s">
        <v>332</v>
      </c>
      <c r="H83" s="9" t="s">
        <v>375</v>
      </c>
    </row>
    <row r="84" spans="1:8" x14ac:dyDescent="0.2">
      <c r="A84" s="5">
        <v>83</v>
      </c>
      <c r="B84" s="5" t="s">
        <v>376</v>
      </c>
      <c r="C84" s="5" t="s">
        <v>377</v>
      </c>
      <c r="D84" s="5" t="s">
        <v>378</v>
      </c>
      <c r="E84" s="5" t="s">
        <v>379</v>
      </c>
      <c r="F84" s="5">
        <v>1</v>
      </c>
      <c r="G84" s="5" t="s">
        <v>380</v>
      </c>
      <c r="H84" s="9" t="s">
        <v>381</v>
      </c>
    </row>
    <row r="85" spans="1:8" x14ac:dyDescent="0.2">
      <c r="A85" s="5">
        <v>84</v>
      </c>
      <c r="B85" s="5" t="s">
        <v>382</v>
      </c>
      <c r="C85" s="5" t="s">
        <v>383</v>
      </c>
      <c r="D85" s="5" t="s">
        <v>384</v>
      </c>
      <c r="E85" s="5" t="s">
        <v>385</v>
      </c>
      <c r="F85" s="5">
        <v>1</v>
      </c>
      <c r="G85" s="5" t="s">
        <v>332</v>
      </c>
      <c r="H85" s="9" t="s">
        <v>386</v>
      </c>
    </row>
    <row r="86" spans="1:8" x14ac:dyDescent="0.2">
      <c r="A86" s="5">
        <v>85</v>
      </c>
      <c r="B86" s="5" t="s">
        <v>387</v>
      </c>
      <c r="C86" s="5" t="s">
        <v>388</v>
      </c>
      <c r="D86" s="5" t="s">
        <v>389</v>
      </c>
      <c r="E86" s="5" t="s">
        <v>390</v>
      </c>
      <c r="F86" s="5">
        <v>2</v>
      </c>
      <c r="G86" s="5" t="s">
        <v>354</v>
      </c>
      <c r="H86" s="9" t="s">
        <v>391</v>
      </c>
    </row>
    <row r="87" spans="1:8" x14ac:dyDescent="0.2">
      <c r="A87" s="5">
        <v>86</v>
      </c>
      <c r="B87" s="5" t="s">
        <v>392</v>
      </c>
      <c r="C87" s="5" t="s">
        <v>393</v>
      </c>
      <c r="D87" s="5" t="s">
        <v>394</v>
      </c>
      <c r="E87" s="5" t="s">
        <v>395</v>
      </c>
      <c r="F87" s="5">
        <v>1</v>
      </c>
      <c r="G87" s="5" t="s">
        <v>380</v>
      </c>
      <c r="H87" s="9" t="s">
        <v>396</v>
      </c>
    </row>
    <row r="88" spans="1:8" x14ac:dyDescent="0.2">
      <c r="A88" s="5">
        <v>87</v>
      </c>
      <c r="B88" s="5" t="s">
        <v>397</v>
      </c>
      <c r="C88" s="5" t="s">
        <v>398</v>
      </c>
      <c r="D88" s="5" t="s">
        <v>399</v>
      </c>
      <c r="E88" s="5" t="s">
        <v>400</v>
      </c>
      <c r="F88" s="5">
        <v>2</v>
      </c>
      <c r="G88" s="5" t="s">
        <v>401</v>
      </c>
      <c r="H88" s="9" t="s">
        <v>402</v>
      </c>
    </row>
    <row r="89" spans="1:8" x14ac:dyDescent="0.2">
      <c r="A89" s="5">
        <v>88</v>
      </c>
      <c r="B89" s="5" t="s">
        <v>403</v>
      </c>
      <c r="C89" s="5" t="s">
        <v>404</v>
      </c>
      <c r="D89" s="5" t="s">
        <v>405</v>
      </c>
      <c r="E89" s="5" t="s">
        <v>406</v>
      </c>
      <c r="F89" s="5">
        <v>3</v>
      </c>
      <c r="G89" s="5" t="s">
        <v>332</v>
      </c>
      <c r="H89" s="9" t="s">
        <v>375</v>
      </c>
    </row>
    <row r="90" spans="1:8" x14ac:dyDescent="0.2">
      <c r="A90" s="5">
        <v>89</v>
      </c>
      <c r="B90" s="5" t="s">
        <v>407</v>
      </c>
      <c r="C90" s="5" t="s">
        <v>408</v>
      </c>
      <c r="D90" s="5" t="s">
        <v>409</v>
      </c>
      <c r="E90" s="5" t="s">
        <v>410</v>
      </c>
      <c r="F90" s="5">
        <v>1</v>
      </c>
      <c r="G90" s="5" t="s">
        <v>354</v>
      </c>
      <c r="H90" s="9" t="s">
        <v>411</v>
      </c>
    </row>
    <row r="91" spans="1:8" x14ac:dyDescent="0.2">
      <c r="A91" s="5">
        <v>90</v>
      </c>
      <c r="B91" s="5" t="s">
        <v>412</v>
      </c>
      <c r="C91" s="5" t="s">
        <v>413</v>
      </c>
      <c r="D91" s="5" t="s">
        <v>414</v>
      </c>
      <c r="E91" s="5" t="s">
        <v>415</v>
      </c>
      <c r="F91" s="5">
        <v>2</v>
      </c>
      <c r="G91" s="5" t="s">
        <v>380</v>
      </c>
      <c r="H91" s="9" t="s">
        <v>416</v>
      </c>
    </row>
    <row r="92" spans="1:8" x14ac:dyDescent="0.2">
      <c r="A92" s="5">
        <v>91</v>
      </c>
      <c r="B92" s="5" t="s">
        <v>417</v>
      </c>
      <c r="C92" s="5" t="s">
        <v>418</v>
      </c>
      <c r="D92" s="5" t="s">
        <v>419</v>
      </c>
      <c r="E92" s="5" t="s">
        <v>420</v>
      </c>
      <c r="F92" s="5">
        <v>1</v>
      </c>
      <c r="G92" s="5" t="s">
        <v>380</v>
      </c>
      <c r="H92" s="9" t="s">
        <v>370</v>
      </c>
    </row>
    <row r="93" spans="1:8" x14ac:dyDescent="0.2">
      <c r="A93" s="5">
        <v>92</v>
      </c>
      <c r="B93" s="5" t="s">
        <v>421</v>
      </c>
      <c r="C93" s="5"/>
      <c r="D93" s="5" t="s">
        <v>422</v>
      </c>
      <c r="E93" s="5" t="s">
        <v>423</v>
      </c>
      <c r="F93" s="5">
        <v>1</v>
      </c>
      <c r="G93" s="5" t="s">
        <v>380</v>
      </c>
      <c r="H93" s="9" t="s">
        <v>424</v>
      </c>
    </row>
    <row r="94" spans="1:8" x14ac:dyDescent="0.2">
      <c r="A94" s="5">
        <v>93</v>
      </c>
      <c r="B94" s="5" t="s">
        <v>425</v>
      </c>
      <c r="C94" s="5" t="s">
        <v>426</v>
      </c>
      <c r="D94" s="5" t="s">
        <v>427</v>
      </c>
      <c r="E94" s="5" t="s">
        <v>428</v>
      </c>
      <c r="F94" s="5">
        <v>1</v>
      </c>
      <c r="G94" s="5" t="s">
        <v>354</v>
      </c>
      <c r="H94" s="9" t="s">
        <v>375</v>
      </c>
    </row>
    <row r="95" spans="1:8" x14ac:dyDescent="0.2">
      <c r="A95" s="5">
        <v>94</v>
      </c>
      <c r="B95" s="5" t="s">
        <v>429</v>
      </c>
      <c r="C95" s="5" t="s">
        <v>430</v>
      </c>
      <c r="D95" s="5" t="s">
        <v>431</v>
      </c>
      <c r="E95" s="5" t="s">
        <v>432</v>
      </c>
      <c r="F95" s="5">
        <v>2</v>
      </c>
      <c r="G95" s="5" t="s">
        <v>332</v>
      </c>
      <c r="H95" s="9" t="s">
        <v>370</v>
      </c>
    </row>
    <row r="96" spans="1:8" x14ac:dyDescent="0.2">
      <c r="A96" s="5">
        <v>95</v>
      </c>
      <c r="B96" s="5" t="s">
        <v>433</v>
      </c>
      <c r="C96" s="5" t="s">
        <v>434</v>
      </c>
      <c r="D96" s="5" t="s">
        <v>435</v>
      </c>
      <c r="E96" s="5" t="s">
        <v>436</v>
      </c>
      <c r="F96" s="5">
        <v>1</v>
      </c>
      <c r="G96" s="5" t="s">
        <v>437</v>
      </c>
      <c r="H96" s="9" t="s">
        <v>396</v>
      </c>
    </row>
    <row r="97" spans="1:8" x14ac:dyDescent="0.2">
      <c r="A97" s="5">
        <v>96</v>
      </c>
      <c r="B97" s="5" t="s">
        <v>438</v>
      </c>
      <c r="C97" s="5" t="s">
        <v>439</v>
      </c>
      <c r="D97" s="5" t="s">
        <v>440</v>
      </c>
      <c r="E97" s="5" t="s">
        <v>441</v>
      </c>
      <c r="F97" s="5">
        <v>1</v>
      </c>
      <c r="G97" s="5" t="s">
        <v>437</v>
      </c>
      <c r="H97" s="9" t="s">
        <v>442</v>
      </c>
    </row>
    <row r="98" spans="1:8" x14ac:dyDescent="0.2">
      <c r="A98" s="5">
        <v>97</v>
      </c>
      <c r="B98" s="5" t="s">
        <v>443</v>
      </c>
      <c r="C98" s="5" t="s">
        <v>444</v>
      </c>
      <c r="D98" s="5" t="s">
        <v>445</v>
      </c>
      <c r="E98" s="5" t="s">
        <v>446</v>
      </c>
      <c r="F98" s="5">
        <v>1</v>
      </c>
      <c r="G98" s="5" t="s">
        <v>332</v>
      </c>
      <c r="H98" s="9" t="s">
        <v>447</v>
      </c>
    </row>
    <row r="99" spans="1:8" x14ac:dyDescent="0.2">
      <c r="A99" s="5">
        <v>98</v>
      </c>
      <c r="B99" s="5" t="s">
        <v>448</v>
      </c>
      <c r="C99" s="5" t="s">
        <v>449</v>
      </c>
      <c r="D99" s="5" t="s">
        <v>450</v>
      </c>
      <c r="E99" s="5" t="s">
        <v>451</v>
      </c>
      <c r="F99" s="5">
        <v>1</v>
      </c>
      <c r="G99" s="5" t="s">
        <v>380</v>
      </c>
      <c r="H99" s="9" t="s">
        <v>442</v>
      </c>
    </row>
    <row r="100" spans="1:8" x14ac:dyDescent="0.2">
      <c r="A100" s="5">
        <v>99</v>
      </c>
      <c r="B100" s="5" t="s">
        <v>452</v>
      </c>
      <c r="C100" s="5" t="s">
        <v>453</v>
      </c>
      <c r="D100" s="5" t="s">
        <v>454</v>
      </c>
      <c r="E100" s="5" t="s">
        <v>455</v>
      </c>
      <c r="F100" s="5">
        <v>1</v>
      </c>
      <c r="G100" s="5" t="s">
        <v>354</v>
      </c>
      <c r="H100" s="9" t="s">
        <v>456</v>
      </c>
    </row>
    <row r="101" spans="1:8" x14ac:dyDescent="0.2">
      <c r="A101" s="5">
        <v>100</v>
      </c>
      <c r="B101" s="5" t="s">
        <v>457</v>
      </c>
      <c r="C101" s="5" t="s">
        <v>458</v>
      </c>
      <c r="D101" s="5" t="s">
        <v>459</v>
      </c>
      <c r="E101" s="5" t="s">
        <v>460</v>
      </c>
      <c r="F101" s="5">
        <v>2</v>
      </c>
      <c r="G101" s="5" t="s">
        <v>354</v>
      </c>
      <c r="H101" s="9" t="s">
        <v>442</v>
      </c>
    </row>
    <row r="102" spans="1:8" x14ac:dyDescent="0.2">
      <c r="A102" s="5">
        <v>101</v>
      </c>
      <c r="B102" s="5" t="s">
        <v>461</v>
      </c>
      <c r="C102" s="5" t="s">
        <v>462</v>
      </c>
      <c r="D102" s="5" t="s">
        <v>463</v>
      </c>
      <c r="E102" s="5" t="s">
        <v>464</v>
      </c>
      <c r="F102" s="5">
        <v>2</v>
      </c>
      <c r="G102" s="5" t="s">
        <v>354</v>
      </c>
      <c r="H102" s="9" t="s">
        <v>465</v>
      </c>
    </row>
    <row r="103" spans="1:8" x14ac:dyDescent="0.2">
      <c r="A103" s="5">
        <v>102</v>
      </c>
      <c r="B103" s="5" t="s">
        <v>466</v>
      </c>
      <c r="C103" s="5" t="s">
        <v>467</v>
      </c>
      <c r="D103" s="5" t="s">
        <v>468</v>
      </c>
      <c r="E103" s="5" t="s">
        <v>469</v>
      </c>
      <c r="F103" s="5">
        <v>1</v>
      </c>
      <c r="G103" s="5" t="s">
        <v>332</v>
      </c>
      <c r="H103" s="9" t="s">
        <v>442</v>
      </c>
    </row>
    <row r="104" spans="1:8" x14ac:dyDescent="0.2">
      <c r="A104" s="5">
        <v>103</v>
      </c>
      <c r="B104" s="5" t="s">
        <v>470</v>
      </c>
      <c r="C104" s="5" t="s">
        <v>471</v>
      </c>
      <c r="D104" s="5" t="s">
        <v>472</v>
      </c>
      <c r="E104" s="5" t="s">
        <v>473</v>
      </c>
      <c r="F104" s="5">
        <v>2</v>
      </c>
      <c r="G104" s="5" t="s">
        <v>332</v>
      </c>
      <c r="H104" s="9" t="s">
        <v>474</v>
      </c>
    </row>
    <row r="105" spans="1:8" x14ac:dyDescent="0.2">
      <c r="A105" s="5">
        <v>104</v>
      </c>
      <c r="B105" s="5" t="s">
        <v>475</v>
      </c>
      <c r="C105" s="5" t="s">
        <v>476</v>
      </c>
      <c r="D105" s="5" t="s">
        <v>477</v>
      </c>
      <c r="E105" s="5" t="s">
        <v>478</v>
      </c>
      <c r="F105" s="5">
        <v>1</v>
      </c>
      <c r="G105" s="5" t="s">
        <v>332</v>
      </c>
      <c r="H105" s="9" t="s">
        <v>370</v>
      </c>
    </row>
    <row r="106" spans="1:8" x14ac:dyDescent="0.2">
      <c r="A106" s="5">
        <v>105</v>
      </c>
      <c r="B106" s="5" t="s">
        <v>479</v>
      </c>
      <c r="C106" s="5" t="s">
        <v>480</v>
      </c>
      <c r="D106" s="5" t="s">
        <v>481</v>
      </c>
      <c r="E106" s="5" t="s">
        <v>482</v>
      </c>
      <c r="F106" s="5">
        <v>4</v>
      </c>
      <c r="G106" s="5" t="s">
        <v>380</v>
      </c>
      <c r="H106" s="9" t="s">
        <v>375</v>
      </c>
    </row>
    <row r="107" spans="1:8" x14ac:dyDescent="0.2">
      <c r="A107" s="5">
        <v>106</v>
      </c>
      <c r="B107" s="5" t="s">
        <v>483</v>
      </c>
      <c r="C107" s="5" t="s">
        <v>484</v>
      </c>
      <c r="D107" s="5" t="s">
        <v>485</v>
      </c>
      <c r="E107" s="5" t="s">
        <v>486</v>
      </c>
      <c r="F107" s="5">
        <v>1</v>
      </c>
      <c r="G107" s="5" t="s">
        <v>437</v>
      </c>
      <c r="H107" s="9" t="s">
        <v>381</v>
      </c>
    </row>
    <row r="108" spans="1:8" x14ac:dyDescent="0.2">
      <c r="A108" s="5">
        <v>107</v>
      </c>
      <c r="B108" s="5" t="s">
        <v>487</v>
      </c>
      <c r="C108" s="5" t="s">
        <v>488</v>
      </c>
      <c r="D108" s="5" t="s">
        <v>489</v>
      </c>
      <c r="E108" s="5" t="s">
        <v>490</v>
      </c>
      <c r="F108" s="5">
        <v>2</v>
      </c>
      <c r="G108" s="5" t="s">
        <v>401</v>
      </c>
      <c r="H108" s="9" t="s">
        <v>370</v>
      </c>
    </row>
    <row r="109" spans="1:8" x14ac:dyDescent="0.2">
      <c r="A109" s="5">
        <v>108</v>
      </c>
      <c r="B109" s="5" t="s">
        <v>491</v>
      </c>
      <c r="C109" s="5" t="s">
        <v>492</v>
      </c>
      <c r="D109" s="5" t="s">
        <v>493</v>
      </c>
      <c r="E109" s="5" t="s">
        <v>494</v>
      </c>
      <c r="F109" s="5">
        <v>1</v>
      </c>
      <c r="G109" s="5" t="s">
        <v>437</v>
      </c>
      <c r="H109" s="9" t="s">
        <v>381</v>
      </c>
    </row>
    <row r="110" spans="1:8" x14ac:dyDescent="0.2">
      <c r="A110" s="5">
        <v>109</v>
      </c>
      <c r="B110" s="5" t="s">
        <v>495</v>
      </c>
      <c r="C110" s="5" t="s">
        <v>496</v>
      </c>
      <c r="D110" s="5" t="s">
        <v>497</v>
      </c>
      <c r="E110" s="5" t="s">
        <v>498</v>
      </c>
      <c r="F110" s="5">
        <v>2</v>
      </c>
      <c r="G110" s="5" t="s">
        <v>354</v>
      </c>
      <c r="H110" s="9" t="s">
        <v>396</v>
      </c>
    </row>
    <row r="111" spans="1:8" x14ac:dyDescent="0.2">
      <c r="A111" s="5">
        <v>110</v>
      </c>
      <c r="B111" s="5" t="s">
        <v>495</v>
      </c>
      <c r="C111" s="5" t="s">
        <v>496</v>
      </c>
      <c r="D111" s="5" t="s">
        <v>499</v>
      </c>
      <c r="E111" s="5" t="s">
        <v>498</v>
      </c>
      <c r="F111" s="5">
        <v>2</v>
      </c>
      <c r="G111" s="5" t="s">
        <v>354</v>
      </c>
      <c r="H111" s="9" t="s">
        <v>396</v>
      </c>
    </row>
    <row r="112" spans="1:8" x14ac:dyDescent="0.2">
      <c r="A112" s="5">
        <v>111</v>
      </c>
      <c r="B112" s="5" t="s">
        <v>500</v>
      </c>
      <c r="C112" s="5" t="s">
        <v>501</v>
      </c>
      <c r="D112" s="5" t="s">
        <v>502</v>
      </c>
      <c r="E112" s="5" t="s">
        <v>503</v>
      </c>
      <c r="F112" s="5">
        <v>1</v>
      </c>
      <c r="G112" s="5" t="s">
        <v>332</v>
      </c>
      <c r="H112" s="9" t="s">
        <v>504</v>
      </c>
    </row>
    <row r="113" spans="1:8" x14ac:dyDescent="0.2">
      <c r="A113" s="5">
        <v>112</v>
      </c>
      <c r="B113" s="5" t="s">
        <v>505</v>
      </c>
      <c r="C113" s="5" t="s">
        <v>506</v>
      </c>
      <c r="D113" s="5" t="s">
        <v>507</v>
      </c>
      <c r="E113" s="5" t="s">
        <v>508</v>
      </c>
      <c r="F113" s="5">
        <v>1</v>
      </c>
      <c r="G113" s="5" t="s">
        <v>437</v>
      </c>
      <c r="H113" s="9" t="s">
        <v>509</v>
      </c>
    </row>
    <row r="114" spans="1:8" x14ac:dyDescent="0.2">
      <c r="A114" s="5">
        <v>113</v>
      </c>
      <c r="B114" s="5" t="s">
        <v>510</v>
      </c>
      <c r="C114" s="5" t="s">
        <v>511</v>
      </c>
      <c r="D114" s="5" t="s">
        <v>512</v>
      </c>
      <c r="E114" s="5" t="s">
        <v>513</v>
      </c>
      <c r="F114" s="5">
        <v>2</v>
      </c>
      <c r="G114" s="5" t="s">
        <v>354</v>
      </c>
      <c r="H114" s="9" t="s">
        <v>514</v>
      </c>
    </row>
    <row r="115" spans="1:8" x14ac:dyDescent="0.2">
      <c r="A115" s="5">
        <v>114</v>
      </c>
      <c r="B115" s="5" t="s">
        <v>515</v>
      </c>
      <c r="C115" s="5" t="s">
        <v>516</v>
      </c>
      <c r="D115" s="5" t="s">
        <v>517</v>
      </c>
      <c r="E115" s="5" t="s">
        <v>518</v>
      </c>
      <c r="F115" s="5">
        <v>2</v>
      </c>
      <c r="G115" s="5" t="s">
        <v>380</v>
      </c>
      <c r="H115" s="9" t="s">
        <v>514</v>
      </c>
    </row>
    <row r="116" spans="1:8" x14ac:dyDescent="0.2">
      <c r="A116" s="5">
        <v>115</v>
      </c>
      <c r="B116" s="5" t="s">
        <v>519</v>
      </c>
      <c r="C116" s="5" t="s">
        <v>520</v>
      </c>
      <c r="D116" s="5" t="s">
        <v>521</v>
      </c>
      <c r="E116" s="5" t="s">
        <v>522</v>
      </c>
      <c r="F116" s="5">
        <v>1</v>
      </c>
      <c r="G116" s="5" t="s">
        <v>332</v>
      </c>
      <c r="H116" s="9" t="s">
        <v>411</v>
      </c>
    </row>
    <row r="117" spans="1:8" x14ac:dyDescent="0.2">
      <c r="A117" s="5">
        <v>116</v>
      </c>
      <c r="B117" s="5" t="s">
        <v>523</v>
      </c>
      <c r="C117" s="5" t="s">
        <v>524</v>
      </c>
      <c r="D117" s="5" t="s">
        <v>525</v>
      </c>
      <c r="E117" s="5" t="s">
        <v>526</v>
      </c>
      <c r="F117" s="5">
        <v>2</v>
      </c>
      <c r="G117" s="5" t="s">
        <v>380</v>
      </c>
      <c r="H117" s="9" t="s">
        <v>370</v>
      </c>
    </row>
    <row r="118" spans="1:8" x14ac:dyDescent="0.2">
      <c r="A118" s="5">
        <v>117</v>
      </c>
      <c r="B118" s="5" t="s">
        <v>527</v>
      </c>
      <c r="C118" s="5" t="s">
        <v>528</v>
      </c>
      <c r="D118" s="5" t="s">
        <v>529</v>
      </c>
      <c r="E118" s="5" t="s">
        <v>530</v>
      </c>
      <c r="F118" s="5">
        <v>1</v>
      </c>
      <c r="G118" s="5" t="s">
        <v>380</v>
      </c>
      <c r="H118" s="9" t="s">
        <v>381</v>
      </c>
    </row>
    <row r="119" spans="1:8" x14ac:dyDescent="0.2">
      <c r="A119" s="5">
        <v>118</v>
      </c>
      <c r="B119" s="5" t="s">
        <v>531</v>
      </c>
      <c r="C119" s="5" t="s">
        <v>532</v>
      </c>
      <c r="D119" s="5" t="s">
        <v>533</v>
      </c>
      <c r="E119" s="5" t="s">
        <v>534</v>
      </c>
      <c r="F119" s="5">
        <v>1</v>
      </c>
      <c r="G119" s="5" t="s">
        <v>380</v>
      </c>
      <c r="H119" s="9" t="s">
        <v>535</v>
      </c>
    </row>
    <row r="120" spans="1:8" x14ac:dyDescent="0.2">
      <c r="A120" s="5">
        <v>119</v>
      </c>
      <c r="B120" s="5" t="s">
        <v>536</v>
      </c>
      <c r="C120" s="5" t="s">
        <v>537</v>
      </c>
      <c r="D120" s="5" t="s">
        <v>538</v>
      </c>
      <c r="E120" s="5" t="s">
        <v>539</v>
      </c>
      <c r="F120" s="5">
        <v>2</v>
      </c>
      <c r="G120" s="5" t="s">
        <v>437</v>
      </c>
      <c r="H120" s="9" t="s">
        <v>540</v>
      </c>
    </row>
    <row r="121" spans="1:8" x14ac:dyDescent="0.2">
      <c r="A121" s="5">
        <v>120</v>
      </c>
      <c r="B121" s="5" t="s">
        <v>541</v>
      </c>
      <c r="C121" s="5" t="s">
        <v>542</v>
      </c>
      <c r="D121" s="5" t="s">
        <v>543</v>
      </c>
      <c r="E121" s="5" t="s">
        <v>544</v>
      </c>
      <c r="F121" s="5">
        <v>1</v>
      </c>
      <c r="G121" s="5" t="s">
        <v>354</v>
      </c>
      <c r="H121" s="9" t="s">
        <v>456</v>
      </c>
    </row>
    <row r="122" spans="1:8" x14ac:dyDescent="0.2">
      <c r="A122" s="5">
        <v>121</v>
      </c>
      <c r="B122" s="5" t="s">
        <v>545</v>
      </c>
      <c r="C122" s="5" t="s">
        <v>546</v>
      </c>
      <c r="D122" s="5" t="s">
        <v>547</v>
      </c>
      <c r="E122" s="5" t="s">
        <v>548</v>
      </c>
      <c r="F122" s="5">
        <v>2</v>
      </c>
      <c r="G122" s="5" t="s">
        <v>332</v>
      </c>
      <c r="H122" s="9" t="s">
        <v>465</v>
      </c>
    </row>
    <row r="123" spans="1:8" x14ac:dyDescent="0.2">
      <c r="A123" s="5">
        <v>122</v>
      </c>
      <c r="B123" s="5" t="s">
        <v>549</v>
      </c>
      <c r="C123" s="5" t="s">
        <v>550</v>
      </c>
      <c r="D123" s="5" t="s">
        <v>551</v>
      </c>
      <c r="E123" s="5" t="s">
        <v>552</v>
      </c>
      <c r="F123" s="5">
        <v>2</v>
      </c>
      <c r="G123" s="5" t="s">
        <v>332</v>
      </c>
      <c r="H123" s="9" t="s">
        <v>465</v>
      </c>
    </row>
    <row r="124" spans="1:8" x14ac:dyDescent="0.2">
      <c r="A124" s="5">
        <v>123</v>
      </c>
      <c r="B124" s="5" t="s">
        <v>553</v>
      </c>
      <c r="C124" s="5" t="s">
        <v>554</v>
      </c>
      <c r="D124" s="5" t="s">
        <v>555</v>
      </c>
      <c r="E124" s="5" t="s">
        <v>556</v>
      </c>
      <c r="F124" s="5">
        <v>1</v>
      </c>
      <c r="G124" s="5" t="s">
        <v>437</v>
      </c>
      <c r="H124" s="9" t="s">
        <v>370</v>
      </c>
    </row>
    <row r="125" spans="1:8" x14ac:dyDescent="0.2">
      <c r="A125" s="5">
        <v>124</v>
      </c>
      <c r="B125" s="5" t="s">
        <v>557</v>
      </c>
      <c r="C125" s="5" t="s">
        <v>558</v>
      </c>
      <c r="D125" s="5" t="s">
        <v>559</v>
      </c>
      <c r="E125" s="5" t="s">
        <v>560</v>
      </c>
      <c r="F125" s="5">
        <v>2</v>
      </c>
      <c r="G125" s="5" t="s">
        <v>332</v>
      </c>
      <c r="H125" s="9" t="s">
        <v>474</v>
      </c>
    </row>
    <row r="126" spans="1:8" x14ac:dyDescent="0.2">
      <c r="A126" s="5">
        <v>125</v>
      </c>
      <c r="B126" s="5" t="s">
        <v>561</v>
      </c>
      <c r="C126" s="5" t="s">
        <v>562</v>
      </c>
      <c r="D126" s="5" t="s">
        <v>563</v>
      </c>
      <c r="E126" s="5" t="s">
        <v>564</v>
      </c>
      <c r="F126" s="5">
        <v>2</v>
      </c>
      <c r="G126" s="5" t="s">
        <v>380</v>
      </c>
      <c r="H126" s="9" t="s">
        <v>565</v>
      </c>
    </row>
    <row r="127" spans="1:8" x14ac:dyDescent="0.2">
      <c r="A127" s="5">
        <v>126</v>
      </c>
      <c r="B127" s="5" t="s">
        <v>566</v>
      </c>
      <c r="C127" s="5" t="s">
        <v>567</v>
      </c>
      <c r="D127" s="5" t="s">
        <v>568</v>
      </c>
      <c r="E127" s="5" t="s">
        <v>569</v>
      </c>
      <c r="F127" s="5">
        <v>3</v>
      </c>
      <c r="G127" s="5" t="s">
        <v>332</v>
      </c>
      <c r="H127" s="9" t="s">
        <v>381</v>
      </c>
    </row>
    <row r="128" spans="1:8" x14ac:dyDescent="0.2">
      <c r="A128" s="5">
        <v>127</v>
      </c>
      <c r="B128" s="5" t="s">
        <v>570</v>
      </c>
      <c r="C128" s="5" t="s">
        <v>571</v>
      </c>
      <c r="D128" s="5" t="s">
        <v>572</v>
      </c>
      <c r="E128" s="5" t="s">
        <v>573</v>
      </c>
      <c r="F128" s="5">
        <v>1</v>
      </c>
      <c r="G128" s="5" t="s">
        <v>354</v>
      </c>
      <c r="H128" s="9" t="s">
        <v>565</v>
      </c>
    </row>
    <row r="129" spans="1:8" x14ac:dyDescent="0.2">
      <c r="A129" s="5">
        <v>128</v>
      </c>
      <c r="B129" s="5" t="s">
        <v>574</v>
      </c>
      <c r="C129" s="5" t="s">
        <v>575</v>
      </c>
      <c r="D129" s="5" t="s">
        <v>576</v>
      </c>
      <c r="E129" s="5" t="s">
        <v>577</v>
      </c>
      <c r="F129" s="5">
        <v>1</v>
      </c>
      <c r="G129" s="5" t="s">
        <v>332</v>
      </c>
      <c r="H129" s="9" t="s">
        <v>391</v>
      </c>
    </row>
    <row r="130" spans="1:8" x14ac:dyDescent="0.2">
      <c r="A130" s="5">
        <v>129</v>
      </c>
      <c r="B130" s="5" t="s">
        <v>574</v>
      </c>
      <c r="C130" s="5" t="s">
        <v>575</v>
      </c>
      <c r="D130" s="5"/>
      <c r="E130" s="5" t="s">
        <v>522</v>
      </c>
      <c r="F130" s="5">
        <v>1</v>
      </c>
      <c r="G130" s="5" t="s">
        <v>332</v>
      </c>
      <c r="H130" s="9" t="s">
        <v>391</v>
      </c>
    </row>
    <row r="131" spans="1:8" x14ac:dyDescent="0.2">
      <c r="A131" s="5">
        <v>130</v>
      </c>
      <c r="B131" s="5" t="s">
        <v>578</v>
      </c>
      <c r="C131" s="5" t="s">
        <v>579</v>
      </c>
      <c r="D131" s="5" t="s">
        <v>580</v>
      </c>
      <c r="E131" s="5" t="s">
        <v>581</v>
      </c>
      <c r="F131" s="5">
        <v>2</v>
      </c>
      <c r="G131" s="5" t="s">
        <v>437</v>
      </c>
      <c r="H131" s="9" t="s">
        <v>396</v>
      </c>
    </row>
    <row r="132" spans="1:8" x14ac:dyDescent="0.2">
      <c r="A132" s="5">
        <v>131</v>
      </c>
      <c r="B132" s="5" t="s">
        <v>582</v>
      </c>
      <c r="C132" s="5" t="s">
        <v>583</v>
      </c>
      <c r="D132" s="5" t="s">
        <v>584</v>
      </c>
      <c r="E132" s="5" t="s">
        <v>585</v>
      </c>
      <c r="F132" s="5">
        <v>1</v>
      </c>
      <c r="G132" s="5" t="s">
        <v>437</v>
      </c>
      <c r="H132" s="9" t="s">
        <v>370</v>
      </c>
    </row>
    <row r="133" spans="1:8" x14ac:dyDescent="0.2">
      <c r="A133" s="5">
        <v>132</v>
      </c>
      <c r="B133" s="5" t="s">
        <v>586</v>
      </c>
      <c r="C133" s="5" t="s">
        <v>587</v>
      </c>
      <c r="D133" s="5" t="s">
        <v>588</v>
      </c>
      <c r="E133" s="5" t="s">
        <v>589</v>
      </c>
      <c r="F133" s="5">
        <v>2</v>
      </c>
      <c r="G133" s="5" t="s">
        <v>354</v>
      </c>
      <c r="H133" s="9" t="s">
        <v>396</v>
      </c>
    </row>
    <row r="134" spans="1:8" x14ac:dyDescent="0.2">
      <c r="A134" s="5">
        <v>133</v>
      </c>
      <c r="B134" s="5" t="s">
        <v>590</v>
      </c>
      <c r="C134" s="5" t="s">
        <v>591</v>
      </c>
      <c r="D134" s="5" t="s">
        <v>592</v>
      </c>
      <c r="E134" s="5" t="s">
        <v>593</v>
      </c>
      <c r="F134" s="5">
        <v>2</v>
      </c>
      <c r="G134" s="5" t="s">
        <v>354</v>
      </c>
      <c r="H134" s="9" t="s">
        <v>396</v>
      </c>
    </row>
    <row r="135" spans="1:8" x14ac:dyDescent="0.2">
      <c r="A135" s="5">
        <v>134</v>
      </c>
      <c r="B135" s="5" t="s">
        <v>594</v>
      </c>
      <c r="C135" s="5" t="s">
        <v>595</v>
      </c>
      <c r="D135" s="5" t="s">
        <v>596</v>
      </c>
      <c r="E135" s="5" t="s">
        <v>374</v>
      </c>
      <c r="F135" s="5">
        <v>2</v>
      </c>
      <c r="G135" s="5" t="s">
        <v>332</v>
      </c>
      <c r="H135" s="9" t="s">
        <v>597</v>
      </c>
    </row>
    <row r="136" spans="1:8" x14ac:dyDescent="0.2">
      <c r="A136" s="5">
        <v>135</v>
      </c>
      <c r="B136" s="5" t="s">
        <v>598</v>
      </c>
      <c r="C136" s="5" t="s">
        <v>599</v>
      </c>
      <c r="D136" s="5" t="s">
        <v>600</v>
      </c>
      <c r="E136" s="5" t="s">
        <v>601</v>
      </c>
      <c r="F136" s="5">
        <v>1</v>
      </c>
      <c r="G136" s="5" t="s">
        <v>332</v>
      </c>
      <c r="H136" s="9" t="s">
        <v>396</v>
      </c>
    </row>
    <row r="137" spans="1:8" x14ac:dyDescent="0.2">
      <c r="A137" s="5">
        <v>136</v>
      </c>
      <c r="B137" s="5" t="s">
        <v>602</v>
      </c>
      <c r="C137" s="5" t="s">
        <v>603</v>
      </c>
      <c r="D137" s="5" t="s">
        <v>604</v>
      </c>
      <c r="E137" s="5" t="s">
        <v>605</v>
      </c>
      <c r="F137" s="5">
        <v>3</v>
      </c>
      <c r="G137" s="5" t="s">
        <v>354</v>
      </c>
      <c r="H137" s="9" t="s">
        <v>416</v>
      </c>
    </row>
    <row r="138" spans="1:8" x14ac:dyDescent="0.2">
      <c r="A138" s="5">
        <v>137</v>
      </c>
      <c r="B138" s="5" t="s">
        <v>606</v>
      </c>
      <c r="C138" s="5"/>
      <c r="D138" s="5" t="s">
        <v>607</v>
      </c>
      <c r="E138" s="5" t="s">
        <v>608</v>
      </c>
      <c r="F138" s="5">
        <v>2</v>
      </c>
      <c r="G138" s="5" t="s">
        <v>437</v>
      </c>
      <c r="H138" s="9" t="s">
        <v>609</v>
      </c>
    </row>
    <row r="139" spans="1:8" x14ac:dyDescent="0.2">
      <c r="A139" s="5">
        <v>138</v>
      </c>
      <c r="B139" s="5" t="s">
        <v>610</v>
      </c>
      <c r="C139" s="5"/>
      <c r="D139" s="5" t="s">
        <v>611</v>
      </c>
      <c r="E139" s="5" t="s">
        <v>612</v>
      </c>
      <c r="F139" s="5">
        <v>1</v>
      </c>
      <c r="G139" s="5" t="s">
        <v>354</v>
      </c>
      <c r="H139" s="9" t="s">
        <v>613</v>
      </c>
    </row>
    <row r="140" spans="1:8" x14ac:dyDescent="0.2">
      <c r="A140" s="5">
        <v>139</v>
      </c>
      <c r="B140" s="5" t="s">
        <v>614</v>
      </c>
      <c r="C140" s="5" t="s">
        <v>615</v>
      </c>
      <c r="D140" s="5" t="s">
        <v>502</v>
      </c>
      <c r="E140" s="5" t="s">
        <v>503</v>
      </c>
      <c r="F140" s="5">
        <v>2</v>
      </c>
      <c r="G140" s="5" t="s">
        <v>332</v>
      </c>
      <c r="H140" s="9" t="s">
        <v>504</v>
      </c>
    </row>
    <row r="141" spans="1:8" x14ac:dyDescent="0.2">
      <c r="A141" s="5">
        <v>140</v>
      </c>
      <c r="B141" s="5" t="s">
        <v>616</v>
      </c>
      <c r="C141" s="5" t="s">
        <v>617</v>
      </c>
      <c r="D141" s="5" t="s">
        <v>618</v>
      </c>
      <c r="E141" s="5" t="s">
        <v>619</v>
      </c>
      <c r="F141" s="5">
        <v>2</v>
      </c>
      <c r="G141" s="5" t="s">
        <v>332</v>
      </c>
      <c r="H141" s="9" t="s">
        <v>411</v>
      </c>
    </row>
    <row r="142" spans="1:8" x14ac:dyDescent="0.2">
      <c r="A142" s="5">
        <v>141</v>
      </c>
      <c r="B142" s="5" t="s">
        <v>620</v>
      </c>
      <c r="C142" s="5" t="s">
        <v>621</v>
      </c>
      <c r="D142" s="5" t="s">
        <v>622</v>
      </c>
      <c r="E142" s="5" t="s">
        <v>623</v>
      </c>
      <c r="F142" s="5">
        <v>1</v>
      </c>
      <c r="G142" s="5" t="s">
        <v>401</v>
      </c>
      <c r="H142" s="9" t="s">
        <v>416</v>
      </c>
    </row>
    <row r="143" spans="1:8" x14ac:dyDescent="0.2">
      <c r="A143" s="5">
        <v>142</v>
      </c>
      <c r="B143" s="5" t="s">
        <v>624</v>
      </c>
      <c r="C143" s="5" t="s">
        <v>625</v>
      </c>
      <c r="D143" s="5" t="s">
        <v>626</v>
      </c>
      <c r="E143" s="5" t="s">
        <v>627</v>
      </c>
      <c r="F143" s="5">
        <v>1</v>
      </c>
      <c r="G143" s="5" t="s">
        <v>380</v>
      </c>
      <c r="H143" s="9" t="s">
        <v>628</v>
      </c>
    </row>
    <row r="144" spans="1:8" x14ac:dyDescent="0.2">
      <c r="A144" s="5">
        <v>143</v>
      </c>
      <c r="B144" s="5" t="s">
        <v>629</v>
      </c>
      <c r="C144" s="5" t="s">
        <v>630</v>
      </c>
      <c r="D144" s="5" t="s">
        <v>631</v>
      </c>
      <c r="E144" s="5" t="s">
        <v>632</v>
      </c>
      <c r="F144" s="5">
        <v>1</v>
      </c>
      <c r="G144" s="5" t="s">
        <v>380</v>
      </c>
      <c r="H144" s="9" t="s">
        <v>370</v>
      </c>
    </row>
    <row r="145" spans="1:8" x14ac:dyDescent="0.2">
      <c r="A145" s="5">
        <v>144</v>
      </c>
      <c r="B145" s="5" t="s">
        <v>633</v>
      </c>
      <c r="C145" s="5" t="s">
        <v>634</v>
      </c>
      <c r="D145" s="5" t="s">
        <v>635</v>
      </c>
      <c r="E145" s="5" t="s">
        <v>636</v>
      </c>
      <c r="F145" s="5">
        <v>2</v>
      </c>
      <c r="G145" s="5" t="s">
        <v>380</v>
      </c>
      <c r="H145" s="9" t="s">
        <v>391</v>
      </c>
    </row>
    <row r="146" spans="1:8" x14ac:dyDescent="0.2">
      <c r="A146" s="5">
        <v>145</v>
      </c>
      <c r="B146" s="5" t="s">
        <v>637</v>
      </c>
      <c r="C146" s="5" t="s">
        <v>638</v>
      </c>
      <c r="D146" s="5" t="s">
        <v>639</v>
      </c>
      <c r="E146" s="5" t="s">
        <v>640</v>
      </c>
      <c r="F146" s="5">
        <v>1</v>
      </c>
      <c r="G146" s="5" t="s">
        <v>354</v>
      </c>
      <c r="H146" s="9" t="s">
        <v>565</v>
      </c>
    </row>
    <row r="147" spans="1:8" x14ac:dyDescent="0.2">
      <c r="A147" s="5">
        <v>146</v>
      </c>
      <c r="B147" s="5" t="s">
        <v>641</v>
      </c>
      <c r="C147" s="5" t="s">
        <v>642</v>
      </c>
      <c r="D147" s="5" t="s">
        <v>643</v>
      </c>
      <c r="E147" s="5" t="s">
        <v>644</v>
      </c>
      <c r="F147" s="5">
        <v>1</v>
      </c>
      <c r="G147" s="5" t="s">
        <v>380</v>
      </c>
      <c r="H147" s="9" t="s">
        <v>535</v>
      </c>
    </row>
    <row r="148" spans="1:8" x14ac:dyDescent="0.2">
      <c r="A148" s="5">
        <v>147</v>
      </c>
      <c r="B148" s="5" t="s">
        <v>645</v>
      </c>
      <c r="C148" s="5" t="s">
        <v>646</v>
      </c>
      <c r="D148" s="5" t="s">
        <v>647</v>
      </c>
      <c r="E148" s="5" t="s">
        <v>648</v>
      </c>
      <c r="F148" s="5">
        <v>1</v>
      </c>
      <c r="G148" s="5" t="s">
        <v>380</v>
      </c>
      <c r="H148" s="9" t="s">
        <v>375</v>
      </c>
    </row>
    <row r="149" spans="1:8" x14ac:dyDescent="0.2">
      <c r="A149" s="5">
        <v>148</v>
      </c>
      <c r="B149" s="5" t="s">
        <v>649</v>
      </c>
      <c r="C149" s="5" t="s">
        <v>650</v>
      </c>
      <c r="D149" s="5" t="s">
        <v>502</v>
      </c>
      <c r="E149" s="5" t="s">
        <v>503</v>
      </c>
      <c r="F149" s="5">
        <v>2</v>
      </c>
      <c r="G149" s="5" t="s">
        <v>332</v>
      </c>
      <c r="H149" s="9" t="s">
        <v>504</v>
      </c>
    </row>
    <row r="150" spans="1:8" x14ac:dyDescent="0.2">
      <c r="A150" s="5">
        <v>149</v>
      </c>
      <c r="B150" s="5" t="s">
        <v>651</v>
      </c>
      <c r="C150" s="5" t="s">
        <v>652</v>
      </c>
      <c r="D150" s="5" t="s">
        <v>653</v>
      </c>
      <c r="E150" s="5" t="s">
        <v>654</v>
      </c>
      <c r="F150" s="5">
        <v>1</v>
      </c>
      <c r="G150" s="5" t="s">
        <v>332</v>
      </c>
      <c r="H150" s="9" t="s">
        <v>396</v>
      </c>
    </row>
    <row r="151" spans="1:8" x14ac:dyDescent="0.2">
      <c r="A151" s="5">
        <v>150</v>
      </c>
      <c r="B151" s="5" t="s">
        <v>655</v>
      </c>
      <c r="C151" s="5" t="s">
        <v>656</v>
      </c>
      <c r="D151" s="5" t="s">
        <v>657</v>
      </c>
      <c r="E151" s="5" t="s">
        <v>658</v>
      </c>
      <c r="F151" s="5">
        <v>1</v>
      </c>
      <c r="G151" s="5" t="s">
        <v>380</v>
      </c>
      <c r="H151" s="9" t="s">
        <v>386</v>
      </c>
    </row>
    <row r="152" spans="1:8" x14ac:dyDescent="0.2">
      <c r="A152" s="5">
        <v>151</v>
      </c>
      <c r="B152" s="5" t="s">
        <v>659</v>
      </c>
      <c r="C152" s="5" t="s">
        <v>660</v>
      </c>
      <c r="D152" s="5" t="s">
        <v>661</v>
      </c>
      <c r="E152" s="5" t="s">
        <v>556</v>
      </c>
      <c r="F152" s="5">
        <v>1</v>
      </c>
      <c r="G152" s="5" t="s">
        <v>437</v>
      </c>
      <c r="H152" s="9" t="s">
        <v>375</v>
      </c>
    </row>
    <row r="153" spans="1:8" x14ac:dyDescent="0.2">
      <c r="A153" s="5">
        <v>152</v>
      </c>
      <c r="B153" s="5" t="s">
        <v>662</v>
      </c>
      <c r="C153" s="5" t="s">
        <v>663</v>
      </c>
      <c r="D153" s="5" t="s">
        <v>389</v>
      </c>
      <c r="E153" s="5" t="s">
        <v>390</v>
      </c>
      <c r="F153" s="5">
        <v>2</v>
      </c>
      <c r="G153" s="5" t="s">
        <v>354</v>
      </c>
      <c r="H153" s="9" t="s">
        <v>391</v>
      </c>
    </row>
    <row r="154" spans="1:8" x14ac:dyDescent="0.2">
      <c r="A154" s="5">
        <v>153</v>
      </c>
      <c r="B154" s="5" t="s">
        <v>664</v>
      </c>
      <c r="C154" s="5" t="s">
        <v>665</v>
      </c>
      <c r="D154" s="5" t="s">
        <v>666</v>
      </c>
      <c r="E154" s="5" t="s">
        <v>667</v>
      </c>
      <c r="F154" s="5">
        <v>1</v>
      </c>
      <c r="G154" s="5" t="s">
        <v>354</v>
      </c>
      <c r="H154" s="9" t="s">
        <v>504</v>
      </c>
    </row>
    <row r="155" spans="1:8" x14ac:dyDescent="0.2">
      <c r="A155" s="5">
        <v>154</v>
      </c>
      <c r="B155" s="5" t="s">
        <v>668</v>
      </c>
      <c r="C155" s="5" t="s">
        <v>669</v>
      </c>
      <c r="D155" s="5" t="s">
        <v>670</v>
      </c>
      <c r="E155" s="5" t="s">
        <v>671</v>
      </c>
      <c r="F155" s="5">
        <v>1</v>
      </c>
      <c r="G155" s="5" t="s">
        <v>332</v>
      </c>
      <c r="H155" s="9" t="s">
        <v>504</v>
      </c>
    </row>
    <row r="156" spans="1:8" x14ac:dyDescent="0.2">
      <c r="A156" s="5">
        <v>155</v>
      </c>
      <c r="B156" s="5" t="s">
        <v>672</v>
      </c>
      <c r="C156" s="5" t="s">
        <v>673</v>
      </c>
      <c r="D156" s="5" t="s">
        <v>427</v>
      </c>
      <c r="E156" s="5" t="s">
        <v>428</v>
      </c>
      <c r="F156" s="5">
        <v>2</v>
      </c>
      <c r="G156" s="5" t="s">
        <v>354</v>
      </c>
      <c r="H156" s="9" t="s">
        <v>375</v>
      </c>
    </row>
    <row r="157" spans="1:8" x14ac:dyDescent="0.2">
      <c r="A157" s="5">
        <v>156</v>
      </c>
      <c r="B157" s="5" t="s">
        <v>674</v>
      </c>
      <c r="C157" s="5" t="s">
        <v>675</v>
      </c>
      <c r="D157" s="5" t="s">
        <v>676</v>
      </c>
      <c r="E157" s="5" t="s">
        <v>677</v>
      </c>
      <c r="F157" s="5">
        <v>1</v>
      </c>
      <c r="G157" s="5" t="s">
        <v>354</v>
      </c>
      <c r="H157" s="9" t="s">
        <v>678</v>
      </c>
    </row>
    <row r="158" spans="1:8" x14ac:dyDescent="0.2">
      <c r="A158" s="5">
        <v>157</v>
      </c>
      <c r="B158" s="5" t="s">
        <v>1197</v>
      </c>
      <c r="C158" s="5" t="s">
        <v>1198</v>
      </c>
      <c r="D158" s="5" t="s">
        <v>1199</v>
      </c>
      <c r="E158" s="5" t="s">
        <v>1200</v>
      </c>
      <c r="F158" s="5">
        <v>2</v>
      </c>
      <c r="G158" s="5" t="s">
        <v>437</v>
      </c>
      <c r="H158" s="9" t="s">
        <v>416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9"/>
  <sheetViews>
    <sheetView topLeftCell="A55" workbookViewId="0">
      <selection activeCell="E2" sqref="E2:E79"/>
    </sheetView>
  </sheetViews>
  <sheetFormatPr baseColWidth="10" defaultColWidth="8.83203125" defaultRowHeight="15" x14ac:dyDescent="0.2"/>
  <cols>
    <col min="1" max="1" width="6.83203125" customWidth="1"/>
    <col min="2" max="2" width="33.83203125" bestFit="1" customWidth="1"/>
    <col min="3" max="3" width="52.33203125" bestFit="1" customWidth="1"/>
    <col min="4" max="4" width="19.83203125" customWidth="1"/>
    <col min="5" max="5" width="15.5" customWidth="1"/>
    <col min="6" max="6" width="20.5" bestFit="1" customWidth="1"/>
    <col min="7" max="7" width="12.1640625" bestFit="1" customWidth="1"/>
  </cols>
  <sheetData>
    <row r="1" spans="1:7" s="1" customFormat="1" x14ac:dyDescent="0.2">
      <c r="A1" s="3" t="s">
        <v>0</v>
      </c>
      <c r="B1" s="3" t="s">
        <v>1</v>
      </c>
      <c r="C1" s="3" t="s">
        <v>2</v>
      </c>
      <c r="D1" s="4" t="s">
        <v>4</v>
      </c>
      <c r="E1" s="3" t="s">
        <v>5</v>
      </c>
      <c r="F1" s="4" t="s">
        <v>365</v>
      </c>
      <c r="G1" s="4" t="s">
        <v>366</v>
      </c>
    </row>
    <row r="2" spans="1:7" x14ac:dyDescent="0.2">
      <c r="A2" s="2">
        <v>1</v>
      </c>
      <c r="B2" s="2" t="s">
        <v>679</v>
      </c>
      <c r="C2" s="2" t="s">
        <v>680</v>
      </c>
      <c r="D2" s="2" t="s">
        <v>681</v>
      </c>
      <c r="E2" s="2" t="s">
        <v>682</v>
      </c>
      <c r="F2" s="2" t="s">
        <v>437</v>
      </c>
      <c r="G2" s="11">
        <v>43250</v>
      </c>
    </row>
    <row r="3" spans="1:7" x14ac:dyDescent="0.2">
      <c r="A3" s="2">
        <v>2</v>
      </c>
      <c r="B3" s="2" t="s">
        <v>684</v>
      </c>
      <c r="C3" s="2" t="s">
        <v>685</v>
      </c>
      <c r="D3" s="2" t="s">
        <v>686</v>
      </c>
      <c r="E3" s="2" t="s">
        <v>687</v>
      </c>
      <c r="F3" s="2" t="s">
        <v>380</v>
      </c>
      <c r="G3" s="12" t="s">
        <v>597</v>
      </c>
    </row>
    <row r="4" spans="1:7" x14ac:dyDescent="0.2">
      <c r="A4" s="2">
        <v>3</v>
      </c>
      <c r="B4" s="2" t="s">
        <v>392</v>
      </c>
      <c r="C4" s="2" t="s">
        <v>393</v>
      </c>
      <c r="D4" s="2" t="s">
        <v>688</v>
      </c>
      <c r="E4" s="2" t="s">
        <v>689</v>
      </c>
      <c r="F4" s="2" t="s">
        <v>380</v>
      </c>
      <c r="G4" s="12" t="s">
        <v>535</v>
      </c>
    </row>
    <row r="5" spans="1:7" x14ac:dyDescent="0.2">
      <c r="A5" s="2">
        <v>4</v>
      </c>
      <c r="B5" s="2" t="s">
        <v>690</v>
      </c>
      <c r="C5" s="2" t="s">
        <v>691</v>
      </c>
      <c r="D5" s="2" t="s">
        <v>692</v>
      </c>
      <c r="E5" s="2" t="s">
        <v>693</v>
      </c>
      <c r="F5" s="2" t="s">
        <v>380</v>
      </c>
      <c r="G5" s="12" t="s">
        <v>465</v>
      </c>
    </row>
    <row r="6" spans="1:7" x14ac:dyDescent="0.2">
      <c r="A6" s="2">
        <v>5</v>
      </c>
      <c r="B6" s="2" t="s">
        <v>694</v>
      </c>
      <c r="C6" s="2" t="s">
        <v>695</v>
      </c>
      <c r="D6" s="2" t="s">
        <v>696</v>
      </c>
      <c r="E6" s="2" t="s">
        <v>697</v>
      </c>
      <c r="F6" s="2" t="s">
        <v>437</v>
      </c>
      <c r="G6" s="12" t="s">
        <v>396</v>
      </c>
    </row>
    <row r="7" spans="1:7" x14ac:dyDescent="0.2">
      <c r="A7" s="2">
        <v>6</v>
      </c>
      <c r="B7" s="2" t="s">
        <v>698</v>
      </c>
      <c r="C7" s="2" t="s">
        <v>699</v>
      </c>
      <c r="D7" s="2" t="s">
        <v>700</v>
      </c>
      <c r="E7" s="2" t="s">
        <v>701</v>
      </c>
      <c r="F7" s="2" t="s">
        <v>332</v>
      </c>
      <c r="G7" s="12" t="s">
        <v>628</v>
      </c>
    </row>
    <row r="8" spans="1:7" x14ac:dyDescent="0.2">
      <c r="A8" s="2">
        <v>7</v>
      </c>
      <c r="B8" s="2" t="s">
        <v>702</v>
      </c>
      <c r="C8" s="2" t="s">
        <v>703</v>
      </c>
      <c r="D8" s="2" t="s">
        <v>704</v>
      </c>
      <c r="E8" s="2" t="s">
        <v>705</v>
      </c>
      <c r="F8" s="2" t="s">
        <v>437</v>
      </c>
      <c r="G8" s="12" t="s">
        <v>565</v>
      </c>
    </row>
    <row r="9" spans="1:7" x14ac:dyDescent="0.2">
      <c r="A9" s="2">
        <v>8</v>
      </c>
      <c r="B9" s="2" t="s">
        <v>706</v>
      </c>
      <c r="C9" s="2" t="s">
        <v>707</v>
      </c>
      <c r="D9" s="2" t="s">
        <v>708</v>
      </c>
      <c r="E9" s="2" t="s">
        <v>709</v>
      </c>
      <c r="F9" s="2" t="s">
        <v>437</v>
      </c>
      <c r="G9" s="12" t="s">
        <v>540</v>
      </c>
    </row>
    <row r="10" spans="1:7" x14ac:dyDescent="0.2">
      <c r="A10" s="2">
        <v>9</v>
      </c>
      <c r="B10" s="2" t="s">
        <v>710</v>
      </c>
      <c r="C10" s="2" t="s">
        <v>711</v>
      </c>
      <c r="D10" s="2" t="s">
        <v>712</v>
      </c>
      <c r="E10" s="2" t="s">
        <v>713</v>
      </c>
      <c r="F10" s="2" t="s">
        <v>437</v>
      </c>
      <c r="G10" s="12" t="s">
        <v>381</v>
      </c>
    </row>
    <row r="11" spans="1:7" x14ac:dyDescent="0.2">
      <c r="A11" s="2">
        <v>10</v>
      </c>
      <c r="B11" s="2" t="s">
        <v>714</v>
      </c>
      <c r="C11" s="2" t="s">
        <v>715</v>
      </c>
      <c r="D11" s="2" t="s">
        <v>716</v>
      </c>
      <c r="E11" s="2" t="s">
        <v>717</v>
      </c>
      <c r="F11" s="2" t="s">
        <v>332</v>
      </c>
      <c r="G11" s="12" t="s">
        <v>540</v>
      </c>
    </row>
    <row r="12" spans="1:7" x14ac:dyDescent="0.2">
      <c r="A12" s="2">
        <v>11</v>
      </c>
      <c r="B12" s="2" t="s">
        <v>421</v>
      </c>
      <c r="C12" s="2"/>
      <c r="D12" s="2" t="s">
        <v>718</v>
      </c>
      <c r="E12" s="2" t="s">
        <v>719</v>
      </c>
      <c r="F12" s="2" t="s">
        <v>380</v>
      </c>
      <c r="G12" s="12" t="s">
        <v>565</v>
      </c>
    </row>
    <row r="13" spans="1:7" x14ac:dyDescent="0.2">
      <c r="A13" s="2">
        <v>12</v>
      </c>
      <c r="B13" s="2" t="s">
        <v>720</v>
      </c>
      <c r="C13" s="2" t="s">
        <v>721</v>
      </c>
      <c r="D13" s="2" t="s">
        <v>722</v>
      </c>
      <c r="E13" s="2" t="s">
        <v>723</v>
      </c>
      <c r="F13" s="2" t="s">
        <v>380</v>
      </c>
      <c r="G13" s="12" t="s">
        <v>386</v>
      </c>
    </row>
    <row r="14" spans="1:7" x14ac:dyDescent="0.2">
      <c r="A14" s="2">
        <v>13</v>
      </c>
      <c r="B14" s="2" t="s">
        <v>724</v>
      </c>
      <c r="C14" s="2" t="s">
        <v>725</v>
      </c>
      <c r="D14" s="2" t="s">
        <v>726</v>
      </c>
      <c r="E14" s="2" t="s">
        <v>727</v>
      </c>
      <c r="F14" s="2" t="s">
        <v>437</v>
      </c>
      <c r="G14" s="12" t="s">
        <v>396</v>
      </c>
    </row>
    <row r="15" spans="1:7" x14ac:dyDescent="0.2">
      <c r="A15" s="2">
        <v>14</v>
      </c>
      <c r="B15" s="2" t="s">
        <v>728</v>
      </c>
      <c r="C15" s="2"/>
      <c r="D15" s="2" t="s">
        <v>729</v>
      </c>
      <c r="E15" s="2" t="s">
        <v>730</v>
      </c>
      <c r="F15" s="2" t="s">
        <v>437</v>
      </c>
      <c r="G15" s="12" t="s">
        <v>514</v>
      </c>
    </row>
    <row r="16" spans="1:7" x14ac:dyDescent="0.2">
      <c r="A16" s="2">
        <v>15</v>
      </c>
      <c r="B16" s="2" t="s">
        <v>731</v>
      </c>
      <c r="C16" s="2" t="s">
        <v>732</v>
      </c>
      <c r="D16" s="2" t="s">
        <v>733</v>
      </c>
      <c r="E16" s="2" t="s">
        <v>734</v>
      </c>
      <c r="F16" s="2" t="s">
        <v>437</v>
      </c>
      <c r="G16" s="12" t="s">
        <v>597</v>
      </c>
    </row>
    <row r="17" spans="1:7" x14ac:dyDescent="0.2">
      <c r="A17" s="2">
        <v>16</v>
      </c>
      <c r="B17" s="2" t="s">
        <v>735</v>
      </c>
      <c r="C17" s="2" t="s">
        <v>736</v>
      </c>
      <c r="D17" s="2" t="s">
        <v>737</v>
      </c>
      <c r="E17" s="2" t="s">
        <v>738</v>
      </c>
      <c r="F17" s="2" t="s">
        <v>437</v>
      </c>
      <c r="G17" s="12" t="s">
        <v>609</v>
      </c>
    </row>
    <row r="18" spans="1:7" x14ac:dyDescent="0.2">
      <c r="A18" s="2">
        <v>17</v>
      </c>
      <c r="B18" s="2" t="s">
        <v>739</v>
      </c>
      <c r="C18" s="2" t="s">
        <v>740</v>
      </c>
      <c r="D18" s="2" t="s">
        <v>741</v>
      </c>
      <c r="E18" s="2" t="s">
        <v>742</v>
      </c>
      <c r="F18" s="2" t="s">
        <v>354</v>
      </c>
      <c r="G18" s="12" t="s">
        <v>743</v>
      </c>
    </row>
    <row r="19" spans="1:7" x14ac:dyDescent="0.2">
      <c r="A19" s="2">
        <v>18</v>
      </c>
      <c r="B19" s="2" t="s">
        <v>744</v>
      </c>
      <c r="C19" s="2" t="s">
        <v>745</v>
      </c>
      <c r="D19" s="2" t="s">
        <v>746</v>
      </c>
      <c r="E19" s="2" t="s">
        <v>747</v>
      </c>
      <c r="F19" s="2" t="s">
        <v>437</v>
      </c>
      <c r="G19" s="12" t="s">
        <v>748</v>
      </c>
    </row>
    <row r="20" spans="1:7" x14ac:dyDescent="0.2">
      <c r="A20" s="2">
        <v>19</v>
      </c>
      <c r="B20" s="2" t="s">
        <v>749</v>
      </c>
      <c r="C20" s="2" t="s">
        <v>750</v>
      </c>
      <c r="D20" s="2" t="s">
        <v>751</v>
      </c>
      <c r="E20" s="2" t="s">
        <v>752</v>
      </c>
      <c r="F20" s="2" t="s">
        <v>380</v>
      </c>
      <c r="G20" s="12" t="s">
        <v>370</v>
      </c>
    </row>
    <row r="21" spans="1:7" x14ac:dyDescent="0.2">
      <c r="A21" s="2">
        <v>20</v>
      </c>
      <c r="B21" s="2" t="s">
        <v>753</v>
      </c>
      <c r="C21" s="2" t="s">
        <v>754</v>
      </c>
      <c r="D21" s="2" t="s">
        <v>755</v>
      </c>
      <c r="E21" s="2" t="s">
        <v>709</v>
      </c>
      <c r="F21" s="2" t="s">
        <v>437</v>
      </c>
      <c r="G21" s="12" t="s">
        <v>565</v>
      </c>
    </row>
    <row r="22" spans="1:7" x14ac:dyDescent="0.2">
      <c r="A22" s="2">
        <v>21</v>
      </c>
      <c r="B22" s="2" t="s">
        <v>756</v>
      </c>
      <c r="C22" s="2" t="s">
        <v>757</v>
      </c>
      <c r="D22" s="2" t="s">
        <v>758</v>
      </c>
      <c r="E22" s="2" t="s">
        <v>759</v>
      </c>
      <c r="F22" s="2" t="s">
        <v>437</v>
      </c>
      <c r="G22" s="12" t="s">
        <v>504</v>
      </c>
    </row>
    <row r="23" spans="1:7" x14ac:dyDescent="0.2">
      <c r="A23" s="2">
        <v>22</v>
      </c>
      <c r="B23" s="2" t="s">
        <v>760</v>
      </c>
      <c r="C23" s="2" t="s">
        <v>761</v>
      </c>
      <c r="D23" s="2" t="s">
        <v>762</v>
      </c>
      <c r="E23" s="2" t="s">
        <v>763</v>
      </c>
      <c r="F23" s="2" t="s">
        <v>332</v>
      </c>
      <c r="G23" s="12" t="s">
        <v>509</v>
      </c>
    </row>
    <row r="24" spans="1:7" x14ac:dyDescent="0.2">
      <c r="A24" s="2">
        <v>23</v>
      </c>
      <c r="B24" s="2" t="s">
        <v>764</v>
      </c>
      <c r="C24" s="2" t="s">
        <v>765</v>
      </c>
      <c r="D24" s="2"/>
      <c r="E24" s="2" t="s">
        <v>766</v>
      </c>
      <c r="F24" s="2" t="s">
        <v>354</v>
      </c>
      <c r="G24" s="12" t="s">
        <v>411</v>
      </c>
    </row>
    <row r="25" spans="1:7" x14ac:dyDescent="0.2">
      <c r="A25" s="2">
        <v>24</v>
      </c>
      <c r="B25" s="2" t="s">
        <v>767</v>
      </c>
      <c r="C25" s="2" t="s">
        <v>768</v>
      </c>
      <c r="D25" s="2" t="s">
        <v>769</v>
      </c>
      <c r="E25" s="2" t="s">
        <v>770</v>
      </c>
      <c r="F25" s="2" t="s">
        <v>354</v>
      </c>
      <c r="G25" s="12" t="s">
        <v>386</v>
      </c>
    </row>
    <row r="26" spans="1:7" x14ac:dyDescent="0.2">
      <c r="A26" s="2">
        <v>25</v>
      </c>
      <c r="B26" s="2" t="s">
        <v>771</v>
      </c>
      <c r="C26" s="2" t="s">
        <v>772</v>
      </c>
      <c r="D26" s="2" t="s">
        <v>773</v>
      </c>
      <c r="E26" s="2" t="s">
        <v>774</v>
      </c>
      <c r="F26" s="2" t="s">
        <v>437</v>
      </c>
      <c r="G26" s="12" t="s">
        <v>386</v>
      </c>
    </row>
    <row r="27" spans="1:7" x14ac:dyDescent="0.2">
      <c r="A27" s="2">
        <v>26</v>
      </c>
      <c r="B27" s="2" t="s">
        <v>775</v>
      </c>
      <c r="C27" s="2" t="s">
        <v>776</v>
      </c>
      <c r="D27" s="2" t="s">
        <v>777</v>
      </c>
      <c r="E27" s="2" t="s">
        <v>778</v>
      </c>
      <c r="F27" s="2" t="s">
        <v>332</v>
      </c>
      <c r="G27" s="12" t="s">
        <v>540</v>
      </c>
    </row>
    <row r="28" spans="1:7" x14ac:dyDescent="0.2">
      <c r="A28" s="2">
        <v>27</v>
      </c>
      <c r="B28" s="2" t="s">
        <v>779</v>
      </c>
      <c r="C28" s="2" t="s">
        <v>780</v>
      </c>
      <c r="D28" s="2" t="s">
        <v>781</v>
      </c>
      <c r="E28" s="2" t="s">
        <v>782</v>
      </c>
      <c r="F28" s="2" t="s">
        <v>354</v>
      </c>
      <c r="G28" s="12" t="s">
        <v>565</v>
      </c>
    </row>
    <row r="29" spans="1:7" x14ac:dyDescent="0.2">
      <c r="A29" s="2">
        <v>28</v>
      </c>
      <c r="B29" s="2" t="s">
        <v>783</v>
      </c>
      <c r="C29" s="2" t="s">
        <v>784</v>
      </c>
      <c r="D29" s="2" t="s">
        <v>785</v>
      </c>
      <c r="E29" s="2" t="s">
        <v>786</v>
      </c>
      <c r="F29" s="2" t="s">
        <v>332</v>
      </c>
      <c r="G29" s="12" t="s">
        <v>509</v>
      </c>
    </row>
    <row r="30" spans="1:7" x14ac:dyDescent="0.2">
      <c r="A30" s="2">
        <v>29</v>
      </c>
      <c r="B30" s="2" t="s">
        <v>787</v>
      </c>
      <c r="C30" s="2" t="s">
        <v>788</v>
      </c>
      <c r="D30" s="2" t="s">
        <v>789</v>
      </c>
      <c r="E30" s="2" t="s">
        <v>790</v>
      </c>
      <c r="F30" s="2" t="s">
        <v>437</v>
      </c>
      <c r="G30" s="12" t="s">
        <v>370</v>
      </c>
    </row>
    <row r="31" spans="1:7" x14ac:dyDescent="0.2">
      <c r="A31" s="2">
        <v>30</v>
      </c>
      <c r="B31" s="2" t="s">
        <v>791</v>
      </c>
      <c r="C31" s="2" t="s">
        <v>792</v>
      </c>
      <c r="D31" s="2" t="s">
        <v>793</v>
      </c>
      <c r="E31" s="2" t="s">
        <v>794</v>
      </c>
      <c r="F31" s="2" t="s">
        <v>332</v>
      </c>
      <c r="G31" s="12" t="s">
        <v>795</v>
      </c>
    </row>
    <row r="32" spans="1:7" x14ac:dyDescent="0.2">
      <c r="A32" s="2">
        <v>31</v>
      </c>
      <c r="B32" s="2" t="s">
        <v>796</v>
      </c>
      <c r="C32" s="2" t="s">
        <v>797</v>
      </c>
      <c r="D32" s="2" t="s">
        <v>798</v>
      </c>
      <c r="E32" s="2" t="s">
        <v>799</v>
      </c>
      <c r="F32" s="2" t="s">
        <v>354</v>
      </c>
      <c r="G32" s="12" t="s">
        <v>411</v>
      </c>
    </row>
    <row r="33" spans="1:7" x14ac:dyDescent="0.2">
      <c r="A33" s="2">
        <v>32</v>
      </c>
      <c r="B33" s="2" t="s">
        <v>800</v>
      </c>
      <c r="C33" s="2" t="s">
        <v>801</v>
      </c>
      <c r="D33" s="2" t="s">
        <v>802</v>
      </c>
      <c r="E33" s="2" t="s">
        <v>803</v>
      </c>
      <c r="F33" s="2" t="s">
        <v>437</v>
      </c>
      <c r="G33" s="12" t="s">
        <v>391</v>
      </c>
    </row>
    <row r="34" spans="1:7" x14ac:dyDescent="0.2">
      <c r="A34" s="2">
        <v>33</v>
      </c>
      <c r="B34" s="2" t="s">
        <v>804</v>
      </c>
      <c r="C34" s="2" t="s">
        <v>805</v>
      </c>
      <c r="D34" s="2" t="s">
        <v>806</v>
      </c>
      <c r="E34" s="2" t="s">
        <v>807</v>
      </c>
      <c r="F34" s="2" t="s">
        <v>332</v>
      </c>
      <c r="G34" s="12" t="s">
        <v>808</v>
      </c>
    </row>
    <row r="35" spans="1:7" x14ac:dyDescent="0.2">
      <c r="A35" s="2">
        <v>34</v>
      </c>
      <c r="B35" s="2" t="s">
        <v>809</v>
      </c>
      <c r="C35" s="2"/>
      <c r="D35" s="2" t="s">
        <v>810</v>
      </c>
      <c r="E35" s="2" t="s">
        <v>811</v>
      </c>
      <c r="F35" s="2" t="s">
        <v>437</v>
      </c>
      <c r="G35" s="12" t="s">
        <v>509</v>
      </c>
    </row>
    <row r="36" spans="1:7" x14ac:dyDescent="0.2">
      <c r="A36" s="2">
        <v>35</v>
      </c>
      <c r="B36" s="2" t="s">
        <v>812</v>
      </c>
      <c r="C36" s="2" t="s">
        <v>813</v>
      </c>
      <c r="D36" s="2" t="s">
        <v>814</v>
      </c>
      <c r="E36" s="2" t="s">
        <v>815</v>
      </c>
      <c r="F36" s="2" t="s">
        <v>437</v>
      </c>
      <c r="G36" s="12" t="s">
        <v>628</v>
      </c>
    </row>
    <row r="37" spans="1:7" x14ac:dyDescent="0.2">
      <c r="A37" s="2">
        <v>36</v>
      </c>
      <c r="B37" s="2" t="s">
        <v>816</v>
      </c>
      <c r="C37" s="2" t="s">
        <v>817</v>
      </c>
      <c r="D37" s="2" t="s">
        <v>818</v>
      </c>
      <c r="E37" s="2" t="s">
        <v>819</v>
      </c>
      <c r="F37" s="2" t="s">
        <v>437</v>
      </c>
      <c r="G37" s="12" t="s">
        <v>509</v>
      </c>
    </row>
    <row r="38" spans="1:7" x14ac:dyDescent="0.2">
      <c r="A38" s="2">
        <v>37</v>
      </c>
      <c r="B38" s="2" t="s">
        <v>820</v>
      </c>
      <c r="C38" s="2" t="s">
        <v>821</v>
      </c>
      <c r="D38" s="2" t="s">
        <v>822</v>
      </c>
      <c r="E38" s="2" t="s">
        <v>823</v>
      </c>
      <c r="F38" s="2" t="s">
        <v>332</v>
      </c>
      <c r="G38" s="12" t="s">
        <v>509</v>
      </c>
    </row>
    <row r="39" spans="1:7" x14ac:dyDescent="0.2">
      <c r="A39" s="2">
        <v>38</v>
      </c>
      <c r="B39" s="2" t="s">
        <v>824</v>
      </c>
      <c r="C39" s="2" t="s">
        <v>825</v>
      </c>
      <c r="D39" s="2" t="s">
        <v>826</v>
      </c>
      <c r="E39" s="2" t="s">
        <v>827</v>
      </c>
      <c r="F39" s="2" t="s">
        <v>332</v>
      </c>
      <c r="G39" s="12" t="s">
        <v>391</v>
      </c>
    </row>
    <row r="40" spans="1:7" x14ac:dyDescent="0.2">
      <c r="A40" s="2">
        <v>39</v>
      </c>
      <c r="B40" s="2" t="s">
        <v>828</v>
      </c>
      <c r="C40" s="2" t="s">
        <v>829</v>
      </c>
      <c r="D40" s="2" t="s">
        <v>830</v>
      </c>
      <c r="E40" s="2" t="s">
        <v>420</v>
      </c>
      <c r="F40" s="2" t="s">
        <v>380</v>
      </c>
      <c r="G40" s="12" t="s">
        <v>831</v>
      </c>
    </row>
    <row r="41" spans="1:7" x14ac:dyDescent="0.2">
      <c r="A41" s="2">
        <v>40</v>
      </c>
      <c r="B41" s="2" t="s">
        <v>832</v>
      </c>
      <c r="C41" s="2" t="s">
        <v>833</v>
      </c>
      <c r="D41" s="2" t="s">
        <v>834</v>
      </c>
      <c r="E41" s="2" t="s">
        <v>835</v>
      </c>
      <c r="F41" s="2" t="s">
        <v>332</v>
      </c>
      <c r="G41" s="12" t="s">
        <v>795</v>
      </c>
    </row>
    <row r="42" spans="1:7" x14ac:dyDescent="0.2">
      <c r="A42" s="2">
        <v>41</v>
      </c>
      <c r="B42" s="2" t="s">
        <v>836</v>
      </c>
      <c r="C42" s="2" t="s">
        <v>837</v>
      </c>
      <c r="D42" s="2" t="s">
        <v>838</v>
      </c>
      <c r="E42" s="2" t="s">
        <v>839</v>
      </c>
      <c r="F42" s="2" t="s">
        <v>354</v>
      </c>
      <c r="G42" s="12" t="s">
        <v>613</v>
      </c>
    </row>
    <row r="43" spans="1:7" x14ac:dyDescent="0.2">
      <c r="A43" s="2">
        <v>42</v>
      </c>
      <c r="B43" s="2" t="s">
        <v>840</v>
      </c>
      <c r="C43" s="2" t="s">
        <v>841</v>
      </c>
      <c r="D43" s="2" t="s">
        <v>842</v>
      </c>
      <c r="E43" s="2" t="s">
        <v>843</v>
      </c>
      <c r="F43" s="2" t="s">
        <v>437</v>
      </c>
      <c r="G43" s="12" t="s">
        <v>514</v>
      </c>
    </row>
    <row r="44" spans="1:7" x14ac:dyDescent="0.2">
      <c r="A44" s="2">
        <v>43</v>
      </c>
      <c r="B44" s="2" t="s">
        <v>844</v>
      </c>
      <c r="C44" s="2" t="s">
        <v>845</v>
      </c>
      <c r="D44" s="2" t="s">
        <v>846</v>
      </c>
      <c r="E44" s="2" t="s">
        <v>847</v>
      </c>
      <c r="F44" s="2" t="s">
        <v>332</v>
      </c>
      <c r="G44" s="12" t="s">
        <v>386</v>
      </c>
    </row>
    <row r="45" spans="1:7" x14ac:dyDescent="0.2">
      <c r="A45" s="2">
        <v>44</v>
      </c>
      <c r="B45" s="2" t="s">
        <v>848</v>
      </c>
      <c r="C45" s="2" t="s">
        <v>849</v>
      </c>
      <c r="D45" s="2" t="s">
        <v>850</v>
      </c>
      <c r="E45" s="2" t="s">
        <v>851</v>
      </c>
      <c r="F45" s="2" t="s">
        <v>437</v>
      </c>
      <c r="G45" s="12" t="s">
        <v>748</v>
      </c>
    </row>
    <row r="46" spans="1:7" x14ac:dyDescent="0.2">
      <c r="A46" s="2">
        <v>45</v>
      </c>
      <c r="B46" s="2" t="s">
        <v>852</v>
      </c>
      <c r="C46" s="2" t="s">
        <v>853</v>
      </c>
      <c r="D46" s="2"/>
      <c r="E46" s="2" t="s">
        <v>854</v>
      </c>
      <c r="F46" s="2" t="s">
        <v>354</v>
      </c>
      <c r="G46" s="12" t="s">
        <v>391</v>
      </c>
    </row>
    <row r="47" spans="1:7" x14ac:dyDescent="0.2">
      <c r="A47" s="2">
        <v>46</v>
      </c>
      <c r="B47" s="2" t="s">
        <v>855</v>
      </c>
      <c r="C47" s="2" t="s">
        <v>856</v>
      </c>
      <c r="D47" s="2" t="s">
        <v>857</v>
      </c>
      <c r="E47" s="2" t="s">
        <v>858</v>
      </c>
      <c r="F47" s="2" t="s">
        <v>437</v>
      </c>
      <c r="G47" s="12" t="s">
        <v>381</v>
      </c>
    </row>
    <row r="48" spans="1:7" x14ac:dyDescent="0.2">
      <c r="A48" s="2">
        <v>47</v>
      </c>
      <c r="B48" s="2" t="s">
        <v>859</v>
      </c>
      <c r="C48" s="2" t="s">
        <v>860</v>
      </c>
      <c r="D48" s="2" t="s">
        <v>861</v>
      </c>
      <c r="E48" s="2" t="s">
        <v>709</v>
      </c>
      <c r="F48" s="2" t="s">
        <v>437</v>
      </c>
      <c r="G48" s="12" t="s">
        <v>795</v>
      </c>
    </row>
    <row r="49" spans="1:7" x14ac:dyDescent="0.2">
      <c r="A49" s="2">
        <v>48</v>
      </c>
      <c r="B49" s="2" t="s">
        <v>862</v>
      </c>
      <c r="C49" s="2" t="s">
        <v>863</v>
      </c>
      <c r="D49" s="2" t="s">
        <v>864</v>
      </c>
      <c r="E49" s="2" t="s">
        <v>865</v>
      </c>
      <c r="F49" s="2" t="s">
        <v>332</v>
      </c>
      <c r="G49" s="12" t="s">
        <v>866</v>
      </c>
    </row>
    <row r="50" spans="1:7" x14ac:dyDescent="0.2">
      <c r="A50" s="2">
        <v>49</v>
      </c>
      <c r="B50" s="2" t="s">
        <v>867</v>
      </c>
      <c r="C50" s="2" t="s">
        <v>868</v>
      </c>
      <c r="D50" s="2" t="s">
        <v>869</v>
      </c>
      <c r="E50" s="2" t="s">
        <v>870</v>
      </c>
      <c r="F50" s="2" t="s">
        <v>380</v>
      </c>
      <c r="G50" s="12" t="s">
        <v>424</v>
      </c>
    </row>
    <row r="51" spans="1:7" x14ac:dyDescent="0.2">
      <c r="A51" s="2">
        <v>50</v>
      </c>
      <c r="B51" s="2" t="s">
        <v>871</v>
      </c>
      <c r="C51" s="2" t="s">
        <v>872</v>
      </c>
      <c r="D51" s="2" t="s">
        <v>873</v>
      </c>
      <c r="E51" s="2" t="s">
        <v>874</v>
      </c>
      <c r="F51" s="2" t="s">
        <v>380</v>
      </c>
      <c r="G51" s="12" t="s">
        <v>504</v>
      </c>
    </row>
    <row r="52" spans="1:7" x14ac:dyDescent="0.2">
      <c r="A52" s="2">
        <v>51</v>
      </c>
      <c r="B52" s="2" t="s">
        <v>875</v>
      </c>
      <c r="C52" s="2" t="s">
        <v>876</v>
      </c>
      <c r="D52" s="2" t="s">
        <v>877</v>
      </c>
      <c r="E52" s="2" t="s">
        <v>878</v>
      </c>
      <c r="F52" s="2" t="s">
        <v>332</v>
      </c>
      <c r="G52" s="12" t="s">
        <v>795</v>
      </c>
    </row>
    <row r="53" spans="1:7" x14ac:dyDescent="0.2">
      <c r="A53" s="2">
        <v>52</v>
      </c>
      <c r="B53" s="2" t="s">
        <v>879</v>
      </c>
      <c r="C53" s="2" t="s">
        <v>880</v>
      </c>
      <c r="D53" s="2" t="s">
        <v>881</v>
      </c>
      <c r="E53" s="2" t="s">
        <v>882</v>
      </c>
      <c r="F53" s="2" t="s">
        <v>380</v>
      </c>
      <c r="G53" s="12" t="s">
        <v>386</v>
      </c>
    </row>
    <row r="54" spans="1:7" x14ac:dyDescent="0.2">
      <c r="A54" s="2">
        <v>53</v>
      </c>
      <c r="B54" s="2" t="s">
        <v>883</v>
      </c>
      <c r="C54" s="2" t="s">
        <v>884</v>
      </c>
      <c r="D54" s="2" t="s">
        <v>885</v>
      </c>
      <c r="E54" s="2" t="s">
        <v>886</v>
      </c>
      <c r="F54" s="2" t="s">
        <v>354</v>
      </c>
      <c r="G54" s="12" t="s">
        <v>375</v>
      </c>
    </row>
    <row r="55" spans="1:7" x14ac:dyDescent="0.2">
      <c r="A55" s="2">
        <v>54</v>
      </c>
      <c r="B55" s="2" t="s">
        <v>887</v>
      </c>
      <c r="C55" s="2" t="s">
        <v>888</v>
      </c>
      <c r="D55" s="2" t="s">
        <v>889</v>
      </c>
      <c r="E55" s="2" t="s">
        <v>890</v>
      </c>
      <c r="F55" s="2" t="s">
        <v>437</v>
      </c>
      <c r="G55" s="12" t="s">
        <v>540</v>
      </c>
    </row>
    <row r="56" spans="1:7" x14ac:dyDescent="0.2">
      <c r="A56" s="2">
        <v>55</v>
      </c>
      <c r="B56" s="2" t="s">
        <v>891</v>
      </c>
      <c r="C56" s="2" t="s">
        <v>892</v>
      </c>
      <c r="D56" s="2" t="s">
        <v>893</v>
      </c>
      <c r="E56" s="2" t="s">
        <v>894</v>
      </c>
      <c r="F56" s="2" t="s">
        <v>332</v>
      </c>
      <c r="G56" s="12" t="s">
        <v>396</v>
      </c>
    </row>
    <row r="57" spans="1:7" x14ac:dyDescent="0.2">
      <c r="A57" s="2">
        <v>56</v>
      </c>
      <c r="B57" s="2" t="s">
        <v>895</v>
      </c>
      <c r="C57" s="2" t="s">
        <v>896</v>
      </c>
      <c r="D57" s="2" t="s">
        <v>897</v>
      </c>
      <c r="E57" s="2" t="s">
        <v>898</v>
      </c>
      <c r="F57" s="2" t="s">
        <v>332</v>
      </c>
      <c r="G57" s="12" t="s">
        <v>565</v>
      </c>
    </row>
    <row r="58" spans="1:7" x14ac:dyDescent="0.2">
      <c r="A58" s="2">
        <v>57</v>
      </c>
      <c r="B58" s="2" t="s">
        <v>899</v>
      </c>
      <c r="C58" s="2" t="s">
        <v>900</v>
      </c>
      <c r="D58" s="2" t="s">
        <v>901</v>
      </c>
      <c r="E58" s="2" t="s">
        <v>902</v>
      </c>
      <c r="F58" s="2" t="s">
        <v>332</v>
      </c>
      <c r="G58" s="12" t="s">
        <v>396</v>
      </c>
    </row>
    <row r="59" spans="1:7" x14ac:dyDescent="0.2">
      <c r="A59" s="2">
        <v>58</v>
      </c>
      <c r="B59" s="2" t="s">
        <v>903</v>
      </c>
      <c r="C59" s="2" t="s">
        <v>904</v>
      </c>
      <c r="D59" s="2" t="s">
        <v>905</v>
      </c>
      <c r="E59" s="2" t="s">
        <v>906</v>
      </c>
      <c r="F59" s="2" t="s">
        <v>380</v>
      </c>
      <c r="G59" s="12" t="s">
        <v>808</v>
      </c>
    </row>
    <row r="60" spans="1:7" x14ac:dyDescent="0.2">
      <c r="A60" s="2">
        <v>59</v>
      </c>
      <c r="B60" s="2" t="s">
        <v>907</v>
      </c>
      <c r="C60" s="2" t="s">
        <v>908</v>
      </c>
      <c r="D60" s="2" t="s">
        <v>909</v>
      </c>
      <c r="E60" s="2" t="s">
        <v>910</v>
      </c>
      <c r="F60" s="2" t="s">
        <v>437</v>
      </c>
      <c r="G60" s="12" t="s">
        <v>416</v>
      </c>
    </row>
    <row r="61" spans="1:7" x14ac:dyDescent="0.2">
      <c r="A61" s="2">
        <v>60</v>
      </c>
      <c r="B61" s="2" t="s">
        <v>911</v>
      </c>
      <c r="C61" s="2" t="s">
        <v>912</v>
      </c>
      <c r="D61" s="2" t="s">
        <v>913</v>
      </c>
      <c r="E61" s="2" t="s">
        <v>914</v>
      </c>
      <c r="F61" s="2" t="s">
        <v>401</v>
      </c>
      <c r="G61" s="12" t="s">
        <v>915</v>
      </c>
    </row>
    <row r="62" spans="1:7" x14ac:dyDescent="0.2">
      <c r="A62" s="2">
        <v>61</v>
      </c>
      <c r="B62" s="2" t="s">
        <v>916</v>
      </c>
      <c r="C62" s="2" t="s">
        <v>917</v>
      </c>
      <c r="D62" s="2" t="s">
        <v>918</v>
      </c>
      <c r="E62" s="2" t="s">
        <v>919</v>
      </c>
      <c r="F62" s="2" t="s">
        <v>437</v>
      </c>
      <c r="G62" s="12" t="s">
        <v>540</v>
      </c>
    </row>
    <row r="63" spans="1:7" x14ac:dyDescent="0.2">
      <c r="A63" s="2">
        <v>62</v>
      </c>
      <c r="B63" s="2" t="s">
        <v>920</v>
      </c>
      <c r="C63" s="2" t="s">
        <v>921</v>
      </c>
      <c r="D63" s="2" t="s">
        <v>922</v>
      </c>
      <c r="E63" s="2" t="s">
        <v>923</v>
      </c>
      <c r="F63" s="2" t="s">
        <v>437</v>
      </c>
      <c r="G63" s="12" t="s">
        <v>514</v>
      </c>
    </row>
    <row r="64" spans="1:7" x14ac:dyDescent="0.2">
      <c r="A64" s="2">
        <v>63</v>
      </c>
      <c r="B64" s="2" t="s">
        <v>924</v>
      </c>
      <c r="C64" s="2" t="s">
        <v>925</v>
      </c>
      <c r="D64" s="2" t="s">
        <v>926</v>
      </c>
      <c r="E64" s="2" t="s">
        <v>927</v>
      </c>
      <c r="F64" s="2" t="s">
        <v>332</v>
      </c>
      <c r="G64" s="12" t="s">
        <v>504</v>
      </c>
    </row>
    <row r="65" spans="1:7" x14ac:dyDescent="0.2">
      <c r="A65" s="2">
        <v>64</v>
      </c>
      <c r="B65" s="2" t="s">
        <v>928</v>
      </c>
      <c r="C65" s="2" t="s">
        <v>929</v>
      </c>
      <c r="D65" s="2" t="s">
        <v>930</v>
      </c>
      <c r="E65" s="2" t="s">
        <v>931</v>
      </c>
      <c r="F65" s="2" t="s">
        <v>332</v>
      </c>
      <c r="G65" s="12" t="s">
        <v>391</v>
      </c>
    </row>
    <row r="66" spans="1:7" x14ac:dyDescent="0.2">
      <c r="A66" s="2">
        <v>65</v>
      </c>
      <c r="B66" s="2" t="s">
        <v>932</v>
      </c>
      <c r="C66" s="2" t="s">
        <v>933</v>
      </c>
      <c r="D66" s="2" t="s">
        <v>934</v>
      </c>
      <c r="E66" s="2" t="s">
        <v>935</v>
      </c>
      <c r="F66" s="2" t="s">
        <v>380</v>
      </c>
      <c r="G66" s="12" t="s">
        <v>535</v>
      </c>
    </row>
    <row r="67" spans="1:7" x14ac:dyDescent="0.2">
      <c r="A67" s="2">
        <v>66</v>
      </c>
      <c r="B67" s="2" t="s">
        <v>936</v>
      </c>
      <c r="C67" s="2" t="s">
        <v>937</v>
      </c>
      <c r="D67" s="2" t="s">
        <v>938</v>
      </c>
      <c r="E67" s="2" t="s">
        <v>939</v>
      </c>
      <c r="F67" s="2" t="s">
        <v>380</v>
      </c>
      <c r="G67" s="12" t="s">
        <v>391</v>
      </c>
    </row>
    <row r="68" spans="1:7" x14ac:dyDescent="0.2">
      <c r="A68" s="2">
        <v>67</v>
      </c>
      <c r="B68" s="2" t="s">
        <v>940</v>
      </c>
      <c r="C68" s="2" t="s">
        <v>941</v>
      </c>
      <c r="D68" s="2" t="s">
        <v>942</v>
      </c>
      <c r="E68" s="2" t="s">
        <v>943</v>
      </c>
      <c r="F68" s="2" t="s">
        <v>354</v>
      </c>
      <c r="G68" s="12" t="s">
        <v>540</v>
      </c>
    </row>
    <row r="69" spans="1:7" x14ac:dyDescent="0.2">
      <c r="A69" s="2">
        <v>68</v>
      </c>
      <c r="B69" s="2" t="s">
        <v>944</v>
      </c>
      <c r="C69" s="2" t="s">
        <v>945</v>
      </c>
      <c r="D69" s="2" t="s">
        <v>946</v>
      </c>
      <c r="E69" s="2" t="s">
        <v>947</v>
      </c>
      <c r="F69" s="2" t="s">
        <v>437</v>
      </c>
      <c r="G69" s="12" t="s">
        <v>509</v>
      </c>
    </row>
    <row r="70" spans="1:7" x14ac:dyDescent="0.2">
      <c r="A70" s="2">
        <v>69</v>
      </c>
      <c r="B70" s="2" t="s">
        <v>948</v>
      </c>
      <c r="C70" s="2" t="s">
        <v>949</v>
      </c>
      <c r="D70" s="2" t="s">
        <v>950</v>
      </c>
      <c r="E70" s="2" t="s">
        <v>951</v>
      </c>
      <c r="F70" s="2" t="s">
        <v>437</v>
      </c>
      <c r="G70" s="12" t="s">
        <v>396</v>
      </c>
    </row>
    <row r="71" spans="1:7" x14ac:dyDescent="0.2">
      <c r="A71" s="2">
        <v>70</v>
      </c>
      <c r="B71" s="2" t="s">
        <v>952</v>
      </c>
      <c r="C71" s="2" t="s">
        <v>953</v>
      </c>
      <c r="D71" s="2" t="s">
        <v>954</v>
      </c>
      <c r="E71" s="2" t="s">
        <v>955</v>
      </c>
      <c r="F71" s="2" t="s">
        <v>437</v>
      </c>
      <c r="G71" s="12" t="s">
        <v>416</v>
      </c>
    </row>
    <row r="72" spans="1:7" x14ac:dyDescent="0.2">
      <c r="A72" s="2">
        <v>71</v>
      </c>
      <c r="B72" s="2" t="s">
        <v>956</v>
      </c>
      <c r="C72" s="2" t="s">
        <v>957</v>
      </c>
      <c r="D72" s="2" t="s">
        <v>958</v>
      </c>
      <c r="E72" s="2" t="s">
        <v>959</v>
      </c>
      <c r="F72" s="2" t="s">
        <v>354</v>
      </c>
      <c r="G72" s="12" t="s">
        <v>396</v>
      </c>
    </row>
    <row r="73" spans="1:7" x14ac:dyDescent="0.2">
      <c r="A73" s="2">
        <v>72</v>
      </c>
      <c r="B73" s="2" t="s">
        <v>960</v>
      </c>
      <c r="C73" s="2" t="s">
        <v>961</v>
      </c>
      <c r="D73" s="2" t="s">
        <v>962</v>
      </c>
      <c r="E73" s="2" t="s">
        <v>963</v>
      </c>
      <c r="F73" s="2" t="s">
        <v>437</v>
      </c>
      <c r="G73" s="12" t="s">
        <v>391</v>
      </c>
    </row>
    <row r="74" spans="1:7" x14ac:dyDescent="0.2">
      <c r="A74" s="2">
        <v>73</v>
      </c>
      <c r="B74" s="2" t="s">
        <v>964</v>
      </c>
      <c r="C74" s="2" t="s">
        <v>965</v>
      </c>
      <c r="D74" s="2" t="s">
        <v>966</v>
      </c>
      <c r="E74" s="2" t="s">
        <v>967</v>
      </c>
      <c r="F74" s="2" t="s">
        <v>437</v>
      </c>
      <c r="G74" s="12" t="s">
        <v>424</v>
      </c>
    </row>
    <row r="75" spans="1:7" x14ac:dyDescent="0.2">
      <c r="A75" s="2">
        <v>74</v>
      </c>
      <c r="B75" s="2" t="s">
        <v>968</v>
      </c>
      <c r="C75" s="2" t="s">
        <v>969</v>
      </c>
      <c r="D75" s="2" t="s">
        <v>970</v>
      </c>
      <c r="E75" s="2" t="s">
        <v>971</v>
      </c>
      <c r="F75" s="2" t="s">
        <v>437</v>
      </c>
      <c r="G75" s="12" t="s">
        <v>416</v>
      </c>
    </row>
    <row r="76" spans="1:7" x14ac:dyDescent="0.2">
      <c r="A76" s="2">
        <v>75</v>
      </c>
      <c r="B76" s="2" t="s">
        <v>972</v>
      </c>
      <c r="C76" s="2" t="s">
        <v>973</v>
      </c>
      <c r="D76" s="2" t="s">
        <v>974</v>
      </c>
      <c r="E76" s="2" t="s">
        <v>975</v>
      </c>
      <c r="F76" s="2" t="s">
        <v>380</v>
      </c>
      <c r="G76" s="12" t="s">
        <v>386</v>
      </c>
    </row>
    <row r="77" spans="1:7" x14ac:dyDescent="0.2">
      <c r="A77" s="2">
        <v>76</v>
      </c>
      <c r="B77" s="2" t="s">
        <v>976</v>
      </c>
      <c r="C77" s="2" t="s">
        <v>977</v>
      </c>
      <c r="D77" s="2" t="s">
        <v>978</v>
      </c>
      <c r="E77" s="2" t="s">
        <v>979</v>
      </c>
      <c r="F77" s="2" t="s">
        <v>354</v>
      </c>
      <c r="G77" s="12" t="s">
        <v>748</v>
      </c>
    </row>
    <row r="78" spans="1:7" x14ac:dyDescent="0.2">
      <c r="A78" s="2">
        <v>77</v>
      </c>
      <c r="B78" s="2" t="s">
        <v>980</v>
      </c>
      <c r="C78" s="2" t="s">
        <v>981</v>
      </c>
      <c r="D78" s="2" t="s">
        <v>982</v>
      </c>
      <c r="E78" s="2" t="s">
        <v>983</v>
      </c>
      <c r="F78" s="2" t="s">
        <v>332</v>
      </c>
      <c r="G78" s="12" t="s">
        <v>424</v>
      </c>
    </row>
    <row r="79" spans="1:7" x14ac:dyDescent="0.2">
      <c r="A79" s="2">
        <v>78</v>
      </c>
      <c r="B79" s="2" t="s">
        <v>1234</v>
      </c>
      <c r="C79" s="2" t="s">
        <v>1235</v>
      </c>
      <c r="D79" s="2" t="s">
        <v>1236</v>
      </c>
      <c r="E79" s="2" t="s">
        <v>1237</v>
      </c>
      <c r="F79" s="2" t="s">
        <v>437</v>
      </c>
      <c r="G79" s="12" t="s">
        <v>504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72"/>
  <sheetViews>
    <sheetView topLeftCell="A148" workbookViewId="0">
      <selection activeCell="E2" sqref="E2:E172"/>
    </sheetView>
  </sheetViews>
  <sheetFormatPr baseColWidth="10" defaultColWidth="8.83203125" defaultRowHeight="15" x14ac:dyDescent="0.2"/>
  <cols>
    <col min="1" max="1" width="6.5" customWidth="1"/>
    <col min="2" max="2" width="51.33203125" bestFit="1" customWidth="1"/>
    <col min="3" max="3" width="40.5" bestFit="1" customWidth="1"/>
    <col min="4" max="4" width="25.1640625" customWidth="1"/>
    <col min="5" max="5" width="24" customWidth="1"/>
    <col min="6" max="6" width="13.5" bestFit="1" customWidth="1"/>
    <col min="7" max="7" width="20.5" bestFit="1" customWidth="1"/>
    <col min="8" max="8" width="12.1640625" bestFit="1" customWidth="1"/>
  </cols>
  <sheetData>
    <row r="1" spans="1:8" s="1" customFormat="1" x14ac:dyDescent="0.2">
      <c r="A1" s="3" t="s">
        <v>0</v>
      </c>
      <c r="B1" s="3" t="s">
        <v>1</v>
      </c>
      <c r="C1" s="3" t="s">
        <v>2</v>
      </c>
      <c r="D1" s="4" t="s">
        <v>4</v>
      </c>
      <c r="E1" s="3" t="s">
        <v>5</v>
      </c>
      <c r="F1" s="4" t="s">
        <v>3</v>
      </c>
      <c r="G1" s="4" t="s">
        <v>365</v>
      </c>
      <c r="H1" s="4" t="s">
        <v>366</v>
      </c>
    </row>
    <row r="2" spans="1:8" x14ac:dyDescent="0.2">
      <c r="A2" s="2">
        <v>1</v>
      </c>
      <c r="B2" s="2" t="s">
        <v>984</v>
      </c>
      <c r="C2" s="2"/>
      <c r="D2" s="2" t="s">
        <v>985</v>
      </c>
      <c r="E2" s="2" t="s">
        <v>986</v>
      </c>
      <c r="F2" s="2" t="s">
        <v>987</v>
      </c>
      <c r="G2" s="2" t="s">
        <v>354</v>
      </c>
      <c r="H2" s="12" t="s">
        <v>748</v>
      </c>
    </row>
    <row r="3" spans="1:8" x14ac:dyDescent="0.2">
      <c r="A3" s="2">
        <v>2</v>
      </c>
      <c r="B3" s="2" t="s">
        <v>984</v>
      </c>
      <c r="C3" s="2"/>
      <c r="D3" s="2" t="s">
        <v>991</v>
      </c>
      <c r="E3" s="2" t="s">
        <v>992</v>
      </c>
      <c r="F3" s="2" t="s">
        <v>987</v>
      </c>
      <c r="G3" s="2" t="s">
        <v>437</v>
      </c>
      <c r="H3" s="12" t="s">
        <v>504</v>
      </c>
    </row>
    <row r="4" spans="1:8" x14ac:dyDescent="0.2">
      <c r="A4" s="2">
        <v>3</v>
      </c>
      <c r="B4" s="2" t="s">
        <v>984</v>
      </c>
      <c r="C4" s="2"/>
      <c r="D4" s="2" t="s">
        <v>993</v>
      </c>
      <c r="E4" s="2" t="s">
        <v>994</v>
      </c>
      <c r="F4" s="2" t="s">
        <v>987</v>
      </c>
      <c r="G4" s="2" t="s">
        <v>437</v>
      </c>
      <c r="H4" s="12" t="s">
        <v>565</v>
      </c>
    </row>
    <row r="5" spans="1:8" x14ac:dyDescent="0.2">
      <c r="A5" s="2">
        <v>4</v>
      </c>
      <c r="B5" s="2" t="s">
        <v>984</v>
      </c>
      <c r="C5" s="2"/>
      <c r="D5" s="2" t="s">
        <v>995</v>
      </c>
      <c r="E5" s="2" t="s">
        <v>996</v>
      </c>
      <c r="F5" s="2" t="s">
        <v>987</v>
      </c>
      <c r="G5" s="2" t="s">
        <v>437</v>
      </c>
      <c r="H5" s="12" t="s">
        <v>613</v>
      </c>
    </row>
    <row r="6" spans="1:8" x14ac:dyDescent="0.2">
      <c r="A6" s="2">
        <v>5</v>
      </c>
      <c r="B6" s="2" t="s">
        <v>984</v>
      </c>
      <c r="C6" s="2"/>
      <c r="D6" s="2" t="s">
        <v>997</v>
      </c>
      <c r="E6" s="2" t="s">
        <v>998</v>
      </c>
      <c r="F6" s="2" t="s">
        <v>987</v>
      </c>
      <c r="G6" s="2" t="s">
        <v>437</v>
      </c>
      <c r="H6" s="12" t="s">
        <v>748</v>
      </c>
    </row>
    <row r="7" spans="1:8" x14ac:dyDescent="0.2">
      <c r="A7" s="2">
        <v>6</v>
      </c>
      <c r="B7" s="2" t="s">
        <v>984</v>
      </c>
      <c r="C7" s="2"/>
      <c r="D7" s="2" t="s">
        <v>999</v>
      </c>
      <c r="E7" s="2" t="s">
        <v>1000</v>
      </c>
      <c r="F7" s="2" t="s">
        <v>987</v>
      </c>
      <c r="G7" s="2" t="s">
        <v>437</v>
      </c>
      <c r="H7" s="12" t="s">
        <v>613</v>
      </c>
    </row>
    <row r="8" spans="1:8" x14ac:dyDescent="0.2">
      <c r="A8" s="2">
        <v>7</v>
      </c>
      <c r="B8" s="2" t="s">
        <v>984</v>
      </c>
      <c r="C8" s="2"/>
      <c r="D8" s="2" t="s">
        <v>1001</v>
      </c>
      <c r="E8" s="2" t="s">
        <v>1000</v>
      </c>
      <c r="F8" s="2" t="s">
        <v>987</v>
      </c>
      <c r="G8" s="2" t="s">
        <v>437</v>
      </c>
      <c r="H8" s="12" t="s">
        <v>613</v>
      </c>
    </row>
    <row r="9" spans="1:8" x14ac:dyDescent="0.2">
      <c r="A9" s="2">
        <v>8</v>
      </c>
      <c r="B9" s="2" t="s">
        <v>984</v>
      </c>
      <c r="C9" s="2"/>
      <c r="D9" s="2" t="s">
        <v>1002</v>
      </c>
      <c r="E9" s="2" t="s">
        <v>1003</v>
      </c>
      <c r="F9" s="2" t="s">
        <v>987</v>
      </c>
      <c r="G9" s="2" t="s">
        <v>437</v>
      </c>
      <c r="H9" s="12" t="s">
        <v>748</v>
      </c>
    </row>
    <row r="10" spans="1:8" x14ac:dyDescent="0.2">
      <c r="A10" s="2">
        <v>9</v>
      </c>
      <c r="B10" s="2" t="s">
        <v>984</v>
      </c>
      <c r="C10" s="2"/>
      <c r="D10" s="2" t="s">
        <v>1004</v>
      </c>
      <c r="E10" s="2" t="s">
        <v>1005</v>
      </c>
      <c r="F10" s="2" t="s">
        <v>987</v>
      </c>
      <c r="G10" s="2" t="s">
        <v>437</v>
      </c>
      <c r="H10" s="12" t="s">
        <v>748</v>
      </c>
    </row>
    <row r="11" spans="1:8" x14ac:dyDescent="0.2">
      <c r="A11" s="2">
        <v>10</v>
      </c>
      <c r="B11" s="2" t="s">
        <v>984</v>
      </c>
      <c r="C11" s="2"/>
      <c r="D11" s="2" t="s">
        <v>1006</v>
      </c>
      <c r="E11" s="2" t="s">
        <v>1007</v>
      </c>
      <c r="F11" s="2" t="s">
        <v>987</v>
      </c>
      <c r="G11" s="2" t="s">
        <v>437</v>
      </c>
      <c r="H11" s="12" t="s">
        <v>509</v>
      </c>
    </row>
    <row r="12" spans="1:8" x14ac:dyDescent="0.2">
      <c r="A12" s="2">
        <v>11</v>
      </c>
      <c r="B12" s="2" t="s">
        <v>984</v>
      </c>
      <c r="C12" s="2"/>
      <c r="D12" s="2" t="s">
        <v>1008</v>
      </c>
      <c r="E12" s="2" t="s">
        <v>1009</v>
      </c>
      <c r="F12" s="2" t="s">
        <v>987</v>
      </c>
      <c r="G12" s="2" t="s">
        <v>437</v>
      </c>
      <c r="H12" s="12" t="s">
        <v>1010</v>
      </c>
    </row>
    <row r="13" spans="1:8" x14ac:dyDescent="0.2">
      <c r="A13" s="2">
        <v>12</v>
      </c>
      <c r="B13" s="2" t="s">
        <v>984</v>
      </c>
      <c r="C13" s="2"/>
      <c r="D13" s="2" t="s">
        <v>1011</v>
      </c>
      <c r="E13" s="2" t="s">
        <v>1012</v>
      </c>
      <c r="F13" s="2" t="s">
        <v>987</v>
      </c>
      <c r="G13" s="2" t="s">
        <v>437</v>
      </c>
      <c r="H13" s="12" t="s">
        <v>683</v>
      </c>
    </row>
    <row r="14" spans="1:8" x14ac:dyDescent="0.2">
      <c r="A14" s="2">
        <v>13</v>
      </c>
      <c r="B14" s="2" t="s">
        <v>984</v>
      </c>
      <c r="C14" s="2"/>
      <c r="D14" s="2" t="s">
        <v>1013</v>
      </c>
      <c r="E14" s="2" t="s">
        <v>1014</v>
      </c>
      <c r="F14" s="2" t="s">
        <v>987</v>
      </c>
      <c r="G14" s="2" t="s">
        <v>437</v>
      </c>
      <c r="H14" s="12" t="s">
        <v>386</v>
      </c>
    </row>
    <row r="15" spans="1:8" x14ac:dyDescent="0.2">
      <c r="A15" s="2">
        <v>14</v>
      </c>
      <c r="B15" s="2" t="s">
        <v>984</v>
      </c>
      <c r="C15" s="2"/>
      <c r="D15" s="2" t="s">
        <v>1015</v>
      </c>
      <c r="E15" s="2" t="s">
        <v>1016</v>
      </c>
      <c r="F15" s="2" t="s">
        <v>987</v>
      </c>
      <c r="G15" s="2" t="s">
        <v>380</v>
      </c>
      <c r="H15" s="12" t="s">
        <v>748</v>
      </c>
    </row>
    <row r="16" spans="1:8" x14ac:dyDescent="0.2">
      <c r="A16" s="2">
        <v>15</v>
      </c>
      <c r="B16" s="2" t="s">
        <v>984</v>
      </c>
      <c r="C16" s="2"/>
      <c r="D16" s="2" t="s">
        <v>1017</v>
      </c>
      <c r="E16" s="2" t="s">
        <v>1018</v>
      </c>
      <c r="F16" s="2" t="s">
        <v>987</v>
      </c>
      <c r="G16" s="2" t="s">
        <v>380</v>
      </c>
      <c r="H16" s="12" t="s">
        <v>514</v>
      </c>
    </row>
    <row r="17" spans="1:8" x14ac:dyDescent="0.2">
      <c r="A17" s="2">
        <v>16</v>
      </c>
      <c r="B17" s="2" t="s">
        <v>984</v>
      </c>
      <c r="C17" s="2"/>
      <c r="D17" s="2" t="s">
        <v>1019</v>
      </c>
      <c r="E17" s="2" t="s">
        <v>1020</v>
      </c>
      <c r="F17" s="2" t="s">
        <v>987</v>
      </c>
      <c r="G17" s="2" t="s">
        <v>380</v>
      </c>
      <c r="H17" s="12" t="s">
        <v>474</v>
      </c>
    </row>
    <row r="18" spans="1:8" x14ac:dyDescent="0.2">
      <c r="A18" s="2">
        <v>17</v>
      </c>
      <c r="B18" s="2" t="s">
        <v>984</v>
      </c>
      <c r="C18" s="2"/>
      <c r="D18" s="2" t="s">
        <v>1025</v>
      </c>
      <c r="E18" s="2" t="s">
        <v>1026</v>
      </c>
      <c r="F18" s="2" t="s">
        <v>987</v>
      </c>
      <c r="G18" s="2" t="s">
        <v>332</v>
      </c>
      <c r="H18" s="12" t="s">
        <v>456</v>
      </c>
    </row>
    <row r="19" spans="1:8" x14ac:dyDescent="0.2">
      <c r="A19" s="2">
        <v>18</v>
      </c>
      <c r="B19" s="2" t="s">
        <v>984</v>
      </c>
      <c r="C19" s="2"/>
      <c r="D19" s="2" t="s">
        <v>1027</v>
      </c>
      <c r="E19" s="2" t="s">
        <v>1028</v>
      </c>
      <c r="F19" s="2" t="s">
        <v>987</v>
      </c>
      <c r="G19" s="2" t="s">
        <v>332</v>
      </c>
      <c r="H19" s="12" t="s">
        <v>465</v>
      </c>
    </row>
    <row r="20" spans="1:8" x14ac:dyDescent="0.2">
      <c r="A20" s="2">
        <v>19</v>
      </c>
      <c r="B20" s="2" t="s">
        <v>984</v>
      </c>
      <c r="C20" s="2"/>
      <c r="D20" s="2" t="s">
        <v>1029</v>
      </c>
      <c r="E20" s="2" t="s">
        <v>1030</v>
      </c>
      <c r="F20" s="2" t="s">
        <v>987</v>
      </c>
      <c r="G20" s="2" t="s">
        <v>332</v>
      </c>
      <c r="H20" s="12" t="s">
        <v>795</v>
      </c>
    </row>
    <row r="21" spans="1:8" x14ac:dyDescent="0.2">
      <c r="A21" s="2">
        <v>20</v>
      </c>
      <c r="B21" s="2" t="s">
        <v>984</v>
      </c>
      <c r="C21" s="2"/>
      <c r="D21" s="2" t="s">
        <v>1031</v>
      </c>
      <c r="E21" s="2" t="s">
        <v>1032</v>
      </c>
      <c r="F21" s="2" t="s">
        <v>987</v>
      </c>
      <c r="G21" s="2" t="s">
        <v>332</v>
      </c>
      <c r="H21" s="12" t="s">
        <v>504</v>
      </c>
    </row>
    <row r="22" spans="1:8" x14ac:dyDescent="0.2">
      <c r="A22" s="2">
        <v>21</v>
      </c>
      <c r="B22" s="2" t="s">
        <v>984</v>
      </c>
      <c r="C22" s="2"/>
      <c r="D22" s="2" t="s">
        <v>1033</v>
      </c>
      <c r="E22" s="2" t="s">
        <v>1034</v>
      </c>
      <c r="F22" s="2" t="s">
        <v>987</v>
      </c>
      <c r="G22" s="2" t="s">
        <v>332</v>
      </c>
      <c r="H22" s="12" t="s">
        <v>514</v>
      </c>
    </row>
    <row r="23" spans="1:8" x14ac:dyDescent="0.2">
      <c r="A23" s="2">
        <v>22</v>
      </c>
      <c r="B23" s="2" t="s">
        <v>984</v>
      </c>
      <c r="C23" s="2"/>
      <c r="D23" s="2" t="s">
        <v>1035</v>
      </c>
      <c r="E23" s="2" t="s">
        <v>1036</v>
      </c>
      <c r="F23" s="2" t="s">
        <v>987</v>
      </c>
      <c r="G23" s="2" t="s">
        <v>332</v>
      </c>
      <c r="H23" s="12" t="s">
        <v>795</v>
      </c>
    </row>
    <row r="24" spans="1:8" x14ac:dyDescent="0.2">
      <c r="A24" s="2">
        <v>23</v>
      </c>
      <c r="B24" s="2" t="s">
        <v>984</v>
      </c>
      <c r="C24" s="2"/>
      <c r="D24" s="2" t="s">
        <v>1037</v>
      </c>
      <c r="E24" s="2" t="s">
        <v>1028</v>
      </c>
      <c r="F24" s="2" t="s">
        <v>987</v>
      </c>
      <c r="G24" s="2" t="s">
        <v>332</v>
      </c>
      <c r="H24" s="12" t="s">
        <v>504</v>
      </c>
    </row>
    <row r="25" spans="1:8" x14ac:dyDescent="0.2">
      <c r="A25" s="2">
        <v>24</v>
      </c>
      <c r="B25" s="2" t="s">
        <v>984</v>
      </c>
      <c r="C25" s="2"/>
      <c r="D25" s="2" t="s">
        <v>1038</v>
      </c>
      <c r="E25" s="2" t="s">
        <v>1039</v>
      </c>
      <c r="F25" s="2" t="s">
        <v>987</v>
      </c>
      <c r="G25" s="2" t="s">
        <v>332</v>
      </c>
      <c r="H25" s="12" t="s">
        <v>808</v>
      </c>
    </row>
    <row r="26" spans="1:8" x14ac:dyDescent="0.2">
      <c r="A26" s="2">
        <v>25</v>
      </c>
      <c r="B26" s="2" t="s">
        <v>984</v>
      </c>
      <c r="C26" s="2"/>
      <c r="D26" s="2" t="s">
        <v>1040</v>
      </c>
      <c r="E26" s="2" t="s">
        <v>1041</v>
      </c>
      <c r="F26" s="2" t="s">
        <v>987</v>
      </c>
      <c r="G26" s="2" t="s">
        <v>332</v>
      </c>
      <c r="H26" s="12" t="s">
        <v>683</v>
      </c>
    </row>
    <row r="27" spans="1:8" x14ac:dyDescent="0.2">
      <c r="A27" s="2">
        <v>26</v>
      </c>
      <c r="B27" s="2" t="s">
        <v>984</v>
      </c>
      <c r="C27" s="2"/>
      <c r="D27" s="2" t="s">
        <v>1042</v>
      </c>
      <c r="E27" s="2" t="s">
        <v>1028</v>
      </c>
      <c r="F27" s="2" t="s">
        <v>987</v>
      </c>
      <c r="G27" s="2" t="s">
        <v>332</v>
      </c>
      <c r="H27" s="12" t="s">
        <v>795</v>
      </c>
    </row>
    <row r="28" spans="1:8" x14ac:dyDescent="0.2">
      <c r="A28" s="2">
        <v>27</v>
      </c>
      <c r="B28" s="2" t="s">
        <v>984</v>
      </c>
      <c r="C28" s="2"/>
      <c r="D28" s="2" t="s">
        <v>1043</v>
      </c>
      <c r="E28" s="2" t="s">
        <v>522</v>
      </c>
      <c r="F28" s="2" t="s">
        <v>987</v>
      </c>
      <c r="G28" s="2" t="s">
        <v>332</v>
      </c>
      <c r="H28" s="12" t="s">
        <v>509</v>
      </c>
    </row>
    <row r="29" spans="1:8" x14ac:dyDescent="0.2">
      <c r="A29" s="2">
        <v>28</v>
      </c>
      <c r="B29" s="2" t="s">
        <v>984</v>
      </c>
      <c r="C29" s="2"/>
      <c r="D29" s="2" t="s">
        <v>1044</v>
      </c>
      <c r="E29" s="2" t="s">
        <v>1045</v>
      </c>
      <c r="F29" s="2" t="s">
        <v>987</v>
      </c>
      <c r="G29" s="2" t="s">
        <v>332</v>
      </c>
      <c r="H29" s="12" t="s">
        <v>424</v>
      </c>
    </row>
    <row r="30" spans="1:8" x14ac:dyDescent="0.2">
      <c r="A30" s="2">
        <v>29</v>
      </c>
      <c r="B30" s="2" t="s">
        <v>984</v>
      </c>
      <c r="C30" s="2"/>
      <c r="D30" s="2" t="s">
        <v>1046</v>
      </c>
      <c r="E30" s="2" t="s">
        <v>1028</v>
      </c>
      <c r="F30" s="2" t="s">
        <v>987</v>
      </c>
      <c r="G30" s="2" t="s">
        <v>332</v>
      </c>
      <c r="H30" s="12" t="s">
        <v>370</v>
      </c>
    </row>
    <row r="31" spans="1:8" x14ac:dyDescent="0.2">
      <c r="A31" s="2">
        <v>30</v>
      </c>
      <c r="B31" s="2" t="s">
        <v>984</v>
      </c>
      <c r="C31" s="2"/>
      <c r="D31" s="2" t="s">
        <v>1047</v>
      </c>
      <c r="E31" s="2" t="s">
        <v>1028</v>
      </c>
      <c r="F31" s="2" t="s">
        <v>987</v>
      </c>
      <c r="G31" s="2" t="s">
        <v>332</v>
      </c>
      <c r="H31" s="12" t="s">
        <v>424</v>
      </c>
    </row>
    <row r="32" spans="1:8" x14ac:dyDescent="0.2">
      <c r="A32" s="2">
        <v>31</v>
      </c>
      <c r="B32" s="2" t="s">
        <v>984</v>
      </c>
      <c r="C32" s="2"/>
      <c r="D32" s="2" t="s">
        <v>1048</v>
      </c>
      <c r="E32" s="2" t="s">
        <v>1049</v>
      </c>
      <c r="F32" s="2" t="s">
        <v>987</v>
      </c>
      <c r="G32" s="2" t="s">
        <v>332</v>
      </c>
      <c r="H32" s="12" t="s">
        <v>391</v>
      </c>
    </row>
    <row r="33" spans="1:8" x14ac:dyDescent="0.2">
      <c r="A33" s="2">
        <v>32</v>
      </c>
      <c r="B33" s="2" t="s">
        <v>984</v>
      </c>
      <c r="C33" s="2"/>
      <c r="D33" s="2" t="s">
        <v>1050</v>
      </c>
      <c r="E33" s="2" t="s">
        <v>1051</v>
      </c>
      <c r="F33" s="2" t="s">
        <v>987</v>
      </c>
      <c r="G33" s="2" t="s">
        <v>437</v>
      </c>
      <c r="H33" s="12" t="s">
        <v>597</v>
      </c>
    </row>
    <row r="34" spans="1:8" x14ac:dyDescent="0.2">
      <c r="A34" s="2">
        <v>33</v>
      </c>
      <c r="B34" s="2" t="s">
        <v>984</v>
      </c>
      <c r="C34" s="2"/>
      <c r="D34" s="2" t="s">
        <v>1052</v>
      </c>
      <c r="E34" s="2" t="s">
        <v>1053</v>
      </c>
      <c r="F34" s="2" t="s">
        <v>987</v>
      </c>
      <c r="G34" s="2" t="s">
        <v>437</v>
      </c>
      <c r="H34" s="12" t="s">
        <v>1054</v>
      </c>
    </row>
    <row r="35" spans="1:8" x14ac:dyDescent="0.2">
      <c r="A35" s="2">
        <v>34</v>
      </c>
      <c r="B35" s="2" t="s">
        <v>1100</v>
      </c>
      <c r="C35" s="2"/>
      <c r="D35" s="2" t="s">
        <v>1101</v>
      </c>
      <c r="E35" s="2" t="s">
        <v>1102</v>
      </c>
      <c r="F35" s="2" t="s">
        <v>1103</v>
      </c>
      <c r="G35" s="2" t="s">
        <v>437</v>
      </c>
      <c r="H35" s="12" t="s">
        <v>609</v>
      </c>
    </row>
    <row r="36" spans="1:8" x14ac:dyDescent="0.2">
      <c r="A36" s="2">
        <v>35</v>
      </c>
      <c r="B36" s="2" t="s">
        <v>1425</v>
      </c>
      <c r="C36" s="2"/>
      <c r="D36" s="2" t="s">
        <v>1426</v>
      </c>
      <c r="E36" s="2" t="s">
        <v>1427</v>
      </c>
      <c r="F36" s="2" t="s">
        <v>1103</v>
      </c>
      <c r="G36" s="2" t="s">
        <v>401</v>
      </c>
      <c r="H36" s="12" t="s">
        <v>391</v>
      </c>
    </row>
    <row r="37" spans="1:8" x14ac:dyDescent="0.2">
      <c r="A37" s="2">
        <v>36</v>
      </c>
      <c r="B37" s="2" t="s">
        <v>984</v>
      </c>
      <c r="C37" s="2"/>
      <c r="D37" s="2" t="s">
        <v>1021</v>
      </c>
      <c r="E37" s="2" t="s">
        <v>1022</v>
      </c>
      <c r="F37" s="2" t="s">
        <v>1023</v>
      </c>
      <c r="G37" s="2" t="s">
        <v>380</v>
      </c>
      <c r="H37" s="12" t="s">
        <v>1024</v>
      </c>
    </row>
    <row r="38" spans="1:8" x14ac:dyDescent="0.2">
      <c r="A38" s="2">
        <v>37</v>
      </c>
      <c r="B38" s="2" t="s">
        <v>1065</v>
      </c>
      <c r="C38" s="2"/>
      <c r="D38" s="2" t="s">
        <v>1066</v>
      </c>
      <c r="E38" s="2" t="s">
        <v>1067</v>
      </c>
      <c r="F38" s="2" t="s">
        <v>1023</v>
      </c>
      <c r="G38" s="2" t="s">
        <v>380</v>
      </c>
      <c r="H38" s="12" t="s">
        <v>795</v>
      </c>
    </row>
    <row r="39" spans="1:8" x14ac:dyDescent="0.2">
      <c r="A39" s="2">
        <v>38</v>
      </c>
      <c r="B39" s="2" t="s">
        <v>1104</v>
      </c>
      <c r="C39" s="2"/>
      <c r="D39" s="2" t="s">
        <v>1105</v>
      </c>
      <c r="E39" s="2" t="s">
        <v>1106</v>
      </c>
      <c r="F39" s="2" t="s">
        <v>1023</v>
      </c>
      <c r="G39" s="2" t="s">
        <v>332</v>
      </c>
      <c r="H39" s="12" t="s">
        <v>628</v>
      </c>
    </row>
    <row r="40" spans="1:8" x14ac:dyDescent="0.2">
      <c r="A40" s="2">
        <v>39</v>
      </c>
      <c r="B40" s="2" t="s">
        <v>1116</v>
      </c>
      <c r="C40" s="2"/>
      <c r="D40" s="2" t="s">
        <v>1117</v>
      </c>
      <c r="E40" s="2" t="s">
        <v>1118</v>
      </c>
      <c r="F40" s="2" t="s">
        <v>1023</v>
      </c>
      <c r="G40" s="2" t="s">
        <v>332</v>
      </c>
      <c r="H40" s="12" t="s">
        <v>613</v>
      </c>
    </row>
    <row r="41" spans="1:8" x14ac:dyDescent="0.2">
      <c r="A41" s="2">
        <v>40</v>
      </c>
      <c r="B41" s="2" t="s">
        <v>1122</v>
      </c>
      <c r="C41" s="2"/>
      <c r="D41" s="2" t="s">
        <v>1123</v>
      </c>
      <c r="E41" s="2" t="s">
        <v>1124</v>
      </c>
      <c r="F41" s="2" t="s">
        <v>1023</v>
      </c>
      <c r="G41" s="2" t="s">
        <v>380</v>
      </c>
      <c r="H41" s="12" t="s">
        <v>386</v>
      </c>
    </row>
    <row r="42" spans="1:8" x14ac:dyDescent="0.2">
      <c r="A42" s="2">
        <v>41</v>
      </c>
      <c r="B42" s="2" t="s">
        <v>1154</v>
      </c>
      <c r="C42" s="2"/>
      <c r="D42" s="2" t="s">
        <v>1066</v>
      </c>
      <c r="E42" s="2" t="s">
        <v>1067</v>
      </c>
      <c r="F42" s="2" t="s">
        <v>1023</v>
      </c>
      <c r="G42" s="2" t="s">
        <v>380</v>
      </c>
      <c r="H42" s="12" t="s">
        <v>795</v>
      </c>
    </row>
    <row r="43" spans="1:8" x14ac:dyDescent="0.2">
      <c r="A43" s="2">
        <v>42</v>
      </c>
      <c r="B43" s="2" t="s">
        <v>1166</v>
      </c>
      <c r="C43" s="2"/>
      <c r="D43" s="2" t="s">
        <v>1167</v>
      </c>
      <c r="E43" s="2" t="s">
        <v>1168</v>
      </c>
      <c r="F43" s="2" t="s">
        <v>1023</v>
      </c>
      <c r="G43" s="2" t="s">
        <v>437</v>
      </c>
      <c r="H43" s="12" t="s">
        <v>540</v>
      </c>
    </row>
    <row r="44" spans="1:8" x14ac:dyDescent="0.2">
      <c r="A44" s="2">
        <v>43</v>
      </c>
      <c r="B44" s="2" t="s">
        <v>1183</v>
      </c>
      <c r="C44" s="2"/>
      <c r="D44" s="2" t="s">
        <v>1184</v>
      </c>
      <c r="E44" s="2" t="s">
        <v>1185</v>
      </c>
      <c r="F44" s="2" t="s">
        <v>1023</v>
      </c>
      <c r="G44" s="2" t="s">
        <v>437</v>
      </c>
      <c r="H44" s="12" t="s">
        <v>565</v>
      </c>
    </row>
    <row r="45" spans="1:8" x14ac:dyDescent="0.2">
      <c r="A45" s="2">
        <v>44</v>
      </c>
      <c r="B45" s="2" t="s">
        <v>1183</v>
      </c>
      <c r="C45" s="2"/>
      <c r="D45" s="2" t="s">
        <v>1186</v>
      </c>
      <c r="E45" s="2" t="s">
        <v>1187</v>
      </c>
      <c r="F45" s="2" t="s">
        <v>1023</v>
      </c>
      <c r="G45" s="2" t="s">
        <v>437</v>
      </c>
      <c r="H45" s="12" t="s">
        <v>375</v>
      </c>
    </row>
    <row r="46" spans="1:8" x14ac:dyDescent="0.2">
      <c r="A46" s="2">
        <v>45</v>
      </c>
      <c r="B46" s="2" t="s">
        <v>1210</v>
      </c>
      <c r="C46" s="2"/>
      <c r="D46" s="2" t="s">
        <v>1066</v>
      </c>
      <c r="E46" s="2" t="s">
        <v>1067</v>
      </c>
      <c r="F46" s="2" t="s">
        <v>1023</v>
      </c>
      <c r="G46" s="2" t="s">
        <v>380</v>
      </c>
      <c r="H46" s="12" t="s">
        <v>795</v>
      </c>
    </row>
    <row r="47" spans="1:8" x14ac:dyDescent="0.2">
      <c r="A47" s="2">
        <v>46</v>
      </c>
      <c r="B47" s="2" t="s">
        <v>1214</v>
      </c>
      <c r="C47" s="2"/>
      <c r="D47" s="2" t="s">
        <v>1215</v>
      </c>
      <c r="E47" s="2" t="s">
        <v>1216</v>
      </c>
      <c r="F47" s="2" t="s">
        <v>1217</v>
      </c>
      <c r="G47" s="2" t="s">
        <v>354</v>
      </c>
      <c r="H47" s="12" t="s">
        <v>628</v>
      </c>
    </row>
    <row r="48" spans="1:8" x14ac:dyDescent="0.2">
      <c r="A48" s="2">
        <v>47</v>
      </c>
      <c r="B48" s="2" t="s">
        <v>1218</v>
      </c>
      <c r="C48" s="2"/>
      <c r="D48" s="2" t="s">
        <v>1219</v>
      </c>
      <c r="E48" s="2" t="s">
        <v>1220</v>
      </c>
      <c r="F48" s="2" t="s">
        <v>1023</v>
      </c>
      <c r="G48" s="2" t="s">
        <v>380</v>
      </c>
      <c r="H48" s="12" t="s">
        <v>540</v>
      </c>
    </row>
    <row r="49" spans="1:8" x14ac:dyDescent="0.2">
      <c r="A49" s="2">
        <v>48</v>
      </c>
      <c r="B49" s="2" t="s">
        <v>1229</v>
      </c>
      <c r="C49" s="2"/>
      <c r="D49" s="2" t="s">
        <v>1066</v>
      </c>
      <c r="E49" s="2" t="s">
        <v>1067</v>
      </c>
      <c r="F49" s="2" t="s">
        <v>1023</v>
      </c>
      <c r="G49" s="2" t="s">
        <v>380</v>
      </c>
      <c r="H49" s="12" t="s">
        <v>795</v>
      </c>
    </row>
    <row r="50" spans="1:8" x14ac:dyDescent="0.2">
      <c r="A50" s="2">
        <v>49</v>
      </c>
      <c r="B50" s="2" t="s">
        <v>1230</v>
      </c>
      <c r="C50" s="2"/>
      <c r="D50" s="2" t="s">
        <v>1231</v>
      </c>
      <c r="E50" s="2" t="s">
        <v>1232</v>
      </c>
      <c r="F50" s="2" t="s">
        <v>1023</v>
      </c>
      <c r="G50" s="2" t="s">
        <v>380</v>
      </c>
      <c r="H50" s="12" t="s">
        <v>1233</v>
      </c>
    </row>
    <row r="51" spans="1:8" x14ac:dyDescent="0.2">
      <c r="A51" s="2">
        <v>50</v>
      </c>
      <c r="B51" s="2" t="s">
        <v>1247</v>
      </c>
      <c r="C51" s="2"/>
      <c r="D51" s="2" t="s">
        <v>1248</v>
      </c>
      <c r="E51" s="2" t="s">
        <v>1249</v>
      </c>
      <c r="F51" s="2" t="s">
        <v>1023</v>
      </c>
      <c r="G51" s="2" t="s">
        <v>437</v>
      </c>
      <c r="H51" s="12" t="s">
        <v>540</v>
      </c>
    </row>
    <row r="52" spans="1:8" x14ac:dyDescent="0.2">
      <c r="A52" s="2">
        <v>51</v>
      </c>
      <c r="B52" s="2" t="s">
        <v>1253</v>
      </c>
      <c r="C52" s="2"/>
      <c r="D52" s="2" t="s">
        <v>1254</v>
      </c>
      <c r="E52" s="2" t="s">
        <v>1255</v>
      </c>
      <c r="F52" s="2" t="s">
        <v>1023</v>
      </c>
      <c r="G52" s="2" t="s">
        <v>437</v>
      </c>
      <c r="H52" s="12" t="s">
        <v>795</v>
      </c>
    </row>
    <row r="53" spans="1:8" x14ac:dyDescent="0.2">
      <c r="A53" s="2">
        <v>52</v>
      </c>
      <c r="B53" s="2" t="s">
        <v>1272</v>
      </c>
      <c r="C53" s="2"/>
      <c r="D53" s="2" t="s">
        <v>1273</v>
      </c>
      <c r="E53" s="2" t="s">
        <v>1274</v>
      </c>
      <c r="F53" s="2" t="s">
        <v>1023</v>
      </c>
      <c r="G53" s="2" t="s">
        <v>380</v>
      </c>
      <c r="H53" s="12" t="s">
        <v>748</v>
      </c>
    </row>
    <row r="54" spans="1:8" x14ac:dyDescent="0.2">
      <c r="A54" s="2">
        <v>53</v>
      </c>
      <c r="B54" s="2" t="s">
        <v>1281</v>
      </c>
      <c r="C54" s="2"/>
      <c r="D54" s="2" t="s">
        <v>1282</v>
      </c>
      <c r="E54" s="2" t="s">
        <v>1283</v>
      </c>
      <c r="F54" s="2" t="s">
        <v>1023</v>
      </c>
      <c r="G54" s="2" t="s">
        <v>380</v>
      </c>
      <c r="H54" s="12" t="s">
        <v>743</v>
      </c>
    </row>
    <row r="55" spans="1:8" x14ac:dyDescent="0.2">
      <c r="A55" s="2">
        <v>54</v>
      </c>
      <c r="B55" s="2" t="s">
        <v>1307</v>
      </c>
      <c r="C55" s="2"/>
      <c r="D55" s="2" t="s">
        <v>1066</v>
      </c>
      <c r="E55" s="2" t="s">
        <v>1067</v>
      </c>
      <c r="F55" s="2" t="s">
        <v>1023</v>
      </c>
      <c r="G55" s="2" t="s">
        <v>380</v>
      </c>
      <c r="H55" s="12" t="s">
        <v>795</v>
      </c>
    </row>
    <row r="56" spans="1:8" x14ac:dyDescent="0.2">
      <c r="A56" s="2">
        <v>55</v>
      </c>
      <c r="B56" s="2" t="s">
        <v>1308</v>
      </c>
      <c r="C56" s="2"/>
      <c r="D56" s="2" t="s">
        <v>1309</v>
      </c>
      <c r="E56" s="2" t="s">
        <v>1310</v>
      </c>
      <c r="F56" s="2" t="s">
        <v>1023</v>
      </c>
      <c r="G56" s="2" t="s">
        <v>332</v>
      </c>
      <c r="H56" s="12" t="s">
        <v>456</v>
      </c>
    </row>
    <row r="57" spans="1:8" x14ac:dyDescent="0.2">
      <c r="A57" s="2">
        <v>56</v>
      </c>
      <c r="B57" s="2" t="s">
        <v>1351</v>
      </c>
      <c r="C57" s="2"/>
      <c r="D57" s="2" t="s">
        <v>1352</v>
      </c>
      <c r="E57" s="2" t="s">
        <v>1353</v>
      </c>
      <c r="F57" s="2" t="s">
        <v>1023</v>
      </c>
      <c r="G57" s="2" t="s">
        <v>380</v>
      </c>
      <c r="H57" s="12" t="s">
        <v>1233</v>
      </c>
    </row>
    <row r="58" spans="1:8" x14ac:dyDescent="0.2">
      <c r="A58" s="2">
        <v>57</v>
      </c>
      <c r="B58" s="2" t="s">
        <v>1389</v>
      </c>
      <c r="C58" s="2"/>
      <c r="D58" s="2" t="s">
        <v>1390</v>
      </c>
      <c r="E58" s="2" t="s">
        <v>1391</v>
      </c>
      <c r="F58" s="2" t="s">
        <v>1023</v>
      </c>
      <c r="G58" s="2" t="s">
        <v>380</v>
      </c>
      <c r="H58" s="12" t="s">
        <v>375</v>
      </c>
    </row>
    <row r="59" spans="1:8" x14ac:dyDescent="0.2">
      <c r="A59" s="2">
        <v>58</v>
      </c>
      <c r="B59" s="2" t="s">
        <v>1389</v>
      </c>
      <c r="C59" s="2"/>
      <c r="D59" s="2" t="s">
        <v>1392</v>
      </c>
      <c r="E59" s="2" t="s">
        <v>1393</v>
      </c>
      <c r="F59" s="2" t="s">
        <v>1023</v>
      </c>
      <c r="G59" s="2" t="s">
        <v>380</v>
      </c>
      <c r="H59" s="12" t="s">
        <v>748</v>
      </c>
    </row>
    <row r="60" spans="1:8" x14ac:dyDescent="0.2">
      <c r="A60" s="2">
        <v>59</v>
      </c>
      <c r="B60" s="2" t="s">
        <v>1397</v>
      </c>
      <c r="C60" s="2"/>
      <c r="D60" s="2" t="s">
        <v>1398</v>
      </c>
      <c r="E60" s="2" t="s">
        <v>1399</v>
      </c>
      <c r="F60" s="2" t="s">
        <v>1023</v>
      </c>
      <c r="G60" s="2" t="s">
        <v>332</v>
      </c>
      <c r="H60" s="12" t="s">
        <v>424</v>
      </c>
    </row>
    <row r="61" spans="1:8" x14ac:dyDescent="0.2">
      <c r="A61" s="2">
        <v>60</v>
      </c>
      <c r="B61" s="2" t="s">
        <v>1407</v>
      </c>
      <c r="C61" s="2"/>
      <c r="D61" s="2" t="s">
        <v>1408</v>
      </c>
      <c r="E61" s="2" t="s">
        <v>1409</v>
      </c>
      <c r="F61" s="2" t="s">
        <v>1023</v>
      </c>
      <c r="G61" s="2" t="s">
        <v>332</v>
      </c>
      <c r="H61" s="12" t="s">
        <v>540</v>
      </c>
    </row>
    <row r="62" spans="1:8" x14ac:dyDescent="0.2">
      <c r="A62" s="2">
        <v>61</v>
      </c>
      <c r="B62" s="2" t="s">
        <v>1416</v>
      </c>
      <c r="C62" s="2"/>
      <c r="D62" s="2" t="s">
        <v>1417</v>
      </c>
      <c r="E62" s="2" t="s">
        <v>1418</v>
      </c>
      <c r="F62" s="2" t="s">
        <v>1217</v>
      </c>
      <c r="G62" s="2" t="s">
        <v>354</v>
      </c>
      <c r="H62" s="12" t="s">
        <v>808</v>
      </c>
    </row>
    <row r="63" spans="1:8" x14ac:dyDescent="0.2">
      <c r="A63" s="2">
        <v>62</v>
      </c>
      <c r="B63" s="2" t="s">
        <v>1369</v>
      </c>
      <c r="C63" s="2"/>
      <c r="D63" s="2" t="s">
        <v>1370</v>
      </c>
      <c r="E63" s="2" t="s">
        <v>1371</v>
      </c>
      <c r="F63" s="2" t="s">
        <v>1372</v>
      </c>
      <c r="G63" s="2" t="s">
        <v>437</v>
      </c>
      <c r="H63" s="12" t="s">
        <v>381</v>
      </c>
    </row>
    <row r="64" spans="1:8" x14ac:dyDescent="0.2">
      <c r="A64" s="2">
        <v>63</v>
      </c>
      <c r="B64" s="2" t="s">
        <v>1137</v>
      </c>
      <c r="C64" s="2" t="s">
        <v>1138</v>
      </c>
      <c r="D64" s="2" t="s">
        <v>1139</v>
      </c>
      <c r="E64" s="2" t="s">
        <v>1140</v>
      </c>
      <c r="F64" s="2" t="s">
        <v>1141</v>
      </c>
      <c r="G64" s="2" t="s">
        <v>380</v>
      </c>
      <c r="H64" s="12" t="s">
        <v>386</v>
      </c>
    </row>
    <row r="65" spans="1:8" x14ac:dyDescent="0.2">
      <c r="A65" s="2">
        <v>64</v>
      </c>
      <c r="B65" s="2" t="s">
        <v>984</v>
      </c>
      <c r="C65" s="2"/>
      <c r="D65" s="2" t="s">
        <v>988</v>
      </c>
      <c r="E65" s="2" t="s">
        <v>989</v>
      </c>
      <c r="F65" s="2" t="s">
        <v>990</v>
      </c>
      <c r="G65" s="2" t="s">
        <v>437</v>
      </c>
      <c r="H65" s="12" t="s">
        <v>424</v>
      </c>
    </row>
    <row r="66" spans="1:8" x14ac:dyDescent="0.2">
      <c r="A66" s="2">
        <v>65</v>
      </c>
      <c r="B66" s="2" t="s">
        <v>1437</v>
      </c>
      <c r="C66" s="2"/>
      <c r="D66" s="2" t="s">
        <v>1055</v>
      </c>
      <c r="E66" s="2" t="s">
        <v>1056</v>
      </c>
      <c r="F66" s="2" t="s">
        <v>990</v>
      </c>
      <c r="G66" s="2" t="s">
        <v>437</v>
      </c>
      <c r="H66" s="12" t="s">
        <v>509</v>
      </c>
    </row>
    <row r="67" spans="1:8" x14ac:dyDescent="0.2">
      <c r="A67" s="2">
        <v>66</v>
      </c>
      <c r="B67" s="2" t="s">
        <v>1057</v>
      </c>
      <c r="C67" s="2"/>
      <c r="D67" s="2" t="s">
        <v>1058</v>
      </c>
      <c r="E67" s="2" t="s">
        <v>1059</v>
      </c>
      <c r="F67" s="2" t="s">
        <v>990</v>
      </c>
      <c r="G67" s="2" t="s">
        <v>380</v>
      </c>
      <c r="H67" s="12" t="s">
        <v>465</v>
      </c>
    </row>
    <row r="68" spans="1:8" x14ac:dyDescent="0.2">
      <c r="A68" s="2">
        <v>67</v>
      </c>
      <c r="B68" s="2" t="s">
        <v>1060</v>
      </c>
      <c r="C68" s="2"/>
      <c r="D68" s="2" t="s">
        <v>1061</v>
      </c>
      <c r="E68" s="2" t="s">
        <v>1062</v>
      </c>
      <c r="F68" s="2" t="s">
        <v>990</v>
      </c>
      <c r="G68" s="2" t="s">
        <v>332</v>
      </c>
      <c r="H68" s="12" t="s">
        <v>609</v>
      </c>
    </row>
    <row r="69" spans="1:8" x14ac:dyDescent="0.2">
      <c r="A69" s="2">
        <v>68</v>
      </c>
      <c r="B69" s="2" t="s">
        <v>1060</v>
      </c>
      <c r="C69" s="2"/>
      <c r="D69" s="2" t="s">
        <v>1063</v>
      </c>
      <c r="E69" s="2" t="s">
        <v>1064</v>
      </c>
      <c r="F69" s="2" t="s">
        <v>990</v>
      </c>
      <c r="G69" s="2" t="s">
        <v>332</v>
      </c>
      <c r="H69" s="12" t="s">
        <v>565</v>
      </c>
    </row>
    <row r="70" spans="1:8" x14ac:dyDescent="0.2">
      <c r="A70" s="2">
        <v>69</v>
      </c>
      <c r="B70" s="2" t="s">
        <v>1068</v>
      </c>
      <c r="C70" s="2"/>
      <c r="D70" s="2" t="s">
        <v>1069</v>
      </c>
      <c r="E70" s="2" t="s">
        <v>1070</v>
      </c>
      <c r="F70" s="2" t="s">
        <v>990</v>
      </c>
      <c r="G70" s="2" t="s">
        <v>354</v>
      </c>
      <c r="H70" s="12" t="s">
        <v>795</v>
      </c>
    </row>
    <row r="71" spans="1:8" x14ac:dyDescent="0.2">
      <c r="A71" s="2">
        <v>70</v>
      </c>
      <c r="B71" s="2" t="s">
        <v>1068</v>
      </c>
      <c r="C71" s="2"/>
      <c r="D71" s="2" t="s">
        <v>1071</v>
      </c>
      <c r="E71" s="2" t="s">
        <v>1072</v>
      </c>
      <c r="F71" s="2" t="s">
        <v>990</v>
      </c>
      <c r="G71" s="2" t="s">
        <v>332</v>
      </c>
      <c r="H71" s="12" t="s">
        <v>456</v>
      </c>
    </row>
    <row r="72" spans="1:8" x14ac:dyDescent="0.2">
      <c r="A72" s="2">
        <v>71</v>
      </c>
      <c r="B72" s="2" t="s">
        <v>1068</v>
      </c>
      <c r="C72" s="2"/>
      <c r="D72" s="2" t="s">
        <v>1073</v>
      </c>
      <c r="E72" s="2" t="s">
        <v>1074</v>
      </c>
      <c r="F72" s="2" t="s">
        <v>990</v>
      </c>
      <c r="G72" s="2" t="s">
        <v>332</v>
      </c>
      <c r="H72" s="12" t="s">
        <v>416</v>
      </c>
    </row>
    <row r="73" spans="1:8" x14ac:dyDescent="0.2">
      <c r="A73" s="2">
        <v>72</v>
      </c>
      <c r="B73" s="2" t="s">
        <v>1068</v>
      </c>
      <c r="C73" s="2"/>
      <c r="D73" s="2" t="s">
        <v>1075</v>
      </c>
      <c r="E73" s="2" t="s">
        <v>522</v>
      </c>
      <c r="F73" s="2" t="s">
        <v>990</v>
      </c>
      <c r="G73" s="2" t="s">
        <v>332</v>
      </c>
      <c r="H73" s="12" t="s">
        <v>465</v>
      </c>
    </row>
    <row r="74" spans="1:8" x14ac:dyDescent="0.2">
      <c r="A74" s="2">
        <v>73</v>
      </c>
      <c r="B74" s="2" t="s">
        <v>1068</v>
      </c>
      <c r="C74" s="2"/>
      <c r="D74" s="2" t="s">
        <v>1076</v>
      </c>
      <c r="E74" s="2" t="s">
        <v>1077</v>
      </c>
      <c r="F74" s="2" t="s">
        <v>990</v>
      </c>
      <c r="G74" s="2" t="s">
        <v>332</v>
      </c>
      <c r="H74" s="12" t="s">
        <v>795</v>
      </c>
    </row>
    <row r="75" spans="1:8" x14ac:dyDescent="0.2">
      <c r="A75" s="2">
        <v>74</v>
      </c>
      <c r="B75" s="2" t="s">
        <v>1068</v>
      </c>
      <c r="C75" s="2"/>
      <c r="D75" s="2" t="s">
        <v>1078</v>
      </c>
      <c r="E75" s="2" t="s">
        <v>1079</v>
      </c>
      <c r="F75" s="2" t="s">
        <v>990</v>
      </c>
      <c r="G75" s="2" t="s">
        <v>332</v>
      </c>
      <c r="H75" s="12" t="s">
        <v>442</v>
      </c>
    </row>
    <row r="76" spans="1:8" x14ac:dyDescent="0.2">
      <c r="A76" s="2">
        <v>75</v>
      </c>
      <c r="B76" s="2" t="s">
        <v>1068</v>
      </c>
      <c r="C76" s="2"/>
      <c r="D76" s="2" t="s">
        <v>1080</v>
      </c>
      <c r="E76" s="2" t="s">
        <v>1081</v>
      </c>
      <c r="F76" s="2" t="s">
        <v>990</v>
      </c>
      <c r="G76" s="2" t="s">
        <v>332</v>
      </c>
      <c r="H76" s="12" t="s">
        <v>683</v>
      </c>
    </row>
    <row r="77" spans="1:8" x14ac:dyDescent="0.2">
      <c r="A77" s="2">
        <v>76</v>
      </c>
      <c r="B77" s="2" t="s">
        <v>1082</v>
      </c>
      <c r="C77" s="2"/>
      <c r="D77" s="2" t="s">
        <v>1083</v>
      </c>
      <c r="E77" s="2" t="s">
        <v>1084</v>
      </c>
      <c r="F77" s="2" t="s">
        <v>990</v>
      </c>
      <c r="G77" s="2" t="s">
        <v>437</v>
      </c>
      <c r="H77" s="12" t="s">
        <v>514</v>
      </c>
    </row>
    <row r="78" spans="1:8" x14ac:dyDescent="0.2">
      <c r="A78" s="2">
        <v>77</v>
      </c>
      <c r="B78" s="2" t="s">
        <v>1085</v>
      </c>
      <c r="C78" s="2"/>
      <c r="D78" s="2" t="s">
        <v>1086</v>
      </c>
      <c r="E78" s="2" t="s">
        <v>1087</v>
      </c>
      <c r="F78" s="2" t="s">
        <v>990</v>
      </c>
      <c r="G78" s="2" t="s">
        <v>437</v>
      </c>
      <c r="H78" s="12" t="s">
        <v>474</v>
      </c>
    </row>
    <row r="79" spans="1:8" x14ac:dyDescent="0.2">
      <c r="A79" s="2">
        <v>78</v>
      </c>
      <c r="B79" s="2" t="s">
        <v>1088</v>
      </c>
      <c r="C79" s="2"/>
      <c r="D79" s="2" t="s">
        <v>1089</v>
      </c>
      <c r="E79" s="2" t="s">
        <v>1090</v>
      </c>
      <c r="F79" s="2" t="s">
        <v>990</v>
      </c>
      <c r="G79" s="2" t="s">
        <v>437</v>
      </c>
      <c r="H79" s="12" t="s">
        <v>628</v>
      </c>
    </row>
    <row r="80" spans="1:8" x14ac:dyDescent="0.2">
      <c r="A80" s="2">
        <v>79</v>
      </c>
      <c r="B80" s="2" t="s">
        <v>1091</v>
      </c>
      <c r="C80" s="2"/>
      <c r="D80" s="2" t="s">
        <v>1092</v>
      </c>
      <c r="E80" s="2" t="s">
        <v>1093</v>
      </c>
      <c r="F80" s="2" t="s">
        <v>990</v>
      </c>
      <c r="G80" s="2" t="s">
        <v>354</v>
      </c>
      <c r="H80" s="12" t="s">
        <v>795</v>
      </c>
    </row>
    <row r="81" spans="1:8" x14ac:dyDescent="0.2">
      <c r="A81" s="2">
        <v>80</v>
      </c>
      <c r="B81" s="2" t="s">
        <v>1094</v>
      </c>
      <c r="C81" s="2"/>
      <c r="D81" s="2" t="s">
        <v>1095</v>
      </c>
      <c r="E81" s="2" t="s">
        <v>1096</v>
      </c>
      <c r="F81" s="2" t="s">
        <v>990</v>
      </c>
      <c r="G81" s="2" t="s">
        <v>354</v>
      </c>
      <c r="H81" s="12" t="s">
        <v>424</v>
      </c>
    </row>
    <row r="82" spans="1:8" x14ac:dyDescent="0.2">
      <c r="A82" s="2">
        <v>81</v>
      </c>
      <c r="B82" s="2" t="s">
        <v>1097</v>
      </c>
      <c r="C82" s="2"/>
      <c r="D82" s="2" t="s">
        <v>1098</v>
      </c>
      <c r="E82" s="2" t="s">
        <v>1099</v>
      </c>
      <c r="F82" s="2" t="s">
        <v>990</v>
      </c>
      <c r="G82" s="2" t="s">
        <v>437</v>
      </c>
      <c r="H82" s="12" t="s">
        <v>683</v>
      </c>
    </row>
    <row r="83" spans="1:8" x14ac:dyDescent="0.2">
      <c r="A83" s="2">
        <v>82</v>
      </c>
      <c r="B83" s="2" t="s">
        <v>1107</v>
      </c>
      <c r="C83" s="2"/>
      <c r="D83" s="2" t="s">
        <v>1108</v>
      </c>
      <c r="E83" s="2" t="s">
        <v>1109</v>
      </c>
      <c r="F83" s="2" t="s">
        <v>990</v>
      </c>
      <c r="G83" s="2" t="s">
        <v>380</v>
      </c>
      <c r="H83" s="12" t="s">
        <v>613</v>
      </c>
    </row>
    <row r="84" spans="1:8" x14ac:dyDescent="0.2">
      <c r="A84" s="2">
        <v>83</v>
      </c>
      <c r="B84" s="2" t="s">
        <v>1110</v>
      </c>
      <c r="C84" s="2"/>
      <c r="D84" s="2" t="s">
        <v>1111</v>
      </c>
      <c r="E84" s="2" t="s">
        <v>1112</v>
      </c>
      <c r="F84" s="2" t="s">
        <v>990</v>
      </c>
      <c r="G84" s="2" t="s">
        <v>380</v>
      </c>
      <c r="H84" s="12" t="s">
        <v>504</v>
      </c>
    </row>
    <row r="85" spans="1:8" x14ac:dyDescent="0.2">
      <c r="A85" s="2">
        <v>84</v>
      </c>
      <c r="B85" s="2" t="s">
        <v>1110</v>
      </c>
      <c r="C85" s="2" t="s">
        <v>1113</v>
      </c>
      <c r="D85" s="2" t="s">
        <v>1114</v>
      </c>
      <c r="E85" s="2" t="s">
        <v>1115</v>
      </c>
      <c r="F85" s="2" t="s">
        <v>990</v>
      </c>
      <c r="G85" s="2" t="s">
        <v>380</v>
      </c>
      <c r="H85" s="12" t="s">
        <v>396</v>
      </c>
    </row>
    <row r="86" spans="1:8" x14ac:dyDescent="0.2">
      <c r="A86" s="2">
        <v>85</v>
      </c>
      <c r="B86" s="2" t="s">
        <v>1119</v>
      </c>
      <c r="C86" s="2"/>
      <c r="D86" s="2" t="s">
        <v>1120</v>
      </c>
      <c r="E86" s="2" t="s">
        <v>1121</v>
      </c>
      <c r="F86" s="2" t="s">
        <v>990</v>
      </c>
      <c r="G86" s="2" t="s">
        <v>380</v>
      </c>
      <c r="H86" s="12" t="s">
        <v>1024</v>
      </c>
    </row>
    <row r="87" spans="1:8" x14ac:dyDescent="0.2">
      <c r="A87" s="2">
        <v>86</v>
      </c>
      <c r="B87" s="2" t="s">
        <v>1125</v>
      </c>
      <c r="C87" s="2"/>
      <c r="D87" s="2" t="s">
        <v>1126</v>
      </c>
      <c r="E87" s="2" t="s">
        <v>1127</v>
      </c>
      <c r="F87" s="2" t="s">
        <v>990</v>
      </c>
      <c r="G87" s="2" t="s">
        <v>332</v>
      </c>
      <c r="H87" s="12" t="s">
        <v>456</v>
      </c>
    </row>
    <row r="88" spans="1:8" x14ac:dyDescent="0.2">
      <c r="A88" s="2">
        <v>87</v>
      </c>
      <c r="B88" s="2" t="s">
        <v>1128</v>
      </c>
      <c r="C88" s="2"/>
      <c r="D88" s="2" t="s">
        <v>1129</v>
      </c>
      <c r="E88" s="2" t="s">
        <v>1130</v>
      </c>
      <c r="F88" s="2" t="s">
        <v>990</v>
      </c>
      <c r="G88" s="2" t="s">
        <v>437</v>
      </c>
      <c r="H88" s="12" t="s">
        <v>504</v>
      </c>
    </row>
    <row r="89" spans="1:8" x14ac:dyDescent="0.2">
      <c r="A89" s="2">
        <v>88</v>
      </c>
      <c r="B89" s="2" t="s">
        <v>1131</v>
      </c>
      <c r="C89" s="2"/>
      <c r="D89" s="2" t="s">
        <v>1132</v>
      </c>
      <c r="E89" s="2" t="s">
        <v>1133</v>
      </c>
      <c r="F89" s="2" t="s">
        <v>990</v>
      </c>
      <c r="G89" s="2" t="s">
        <v>437</v>
      </c>
      <c r="H89" s="12" t="s">
        <v>540</v>
      </c>
    </row>
    <row r="90" spans="1:8" x14ac:dyDescent="0.2">
      <c r="A90" s="2">
        <v>89</v>
      </c>
      <c r="B90" s="2" t="s">
        <v>1134</v>
      </c>
      <c r="C90" s="2"/>
      <c r="D90" s="2" t="s">
        <v>1135</v>
      </c>
      <c r="E90" s="2" t="s">
        <v>1136</v>
      </c>
      <c r="F90" s="2" t="s">
        <v>990</v>
      </c>
      <c r="G90" s="2" t="s">
        <v>437</v>
      </c>
      <c r="H90" s="12" t="s">
        <v>565</v>
      </c>
    </row>
    <row r="91" spans="1:8" x14ac:dyDescent="0.2">
      <c r="A91" s="2">
        <v>90</v>
      </c>
      <c r="B91" s="2" t="s">
        <v>1142</v>
      </c>
      <c r="C91" s="2"/>
      <c r="D91" s="2" t="s">
        <v>1143</v>
      </c>
      <c r="E91" s="2" t="s">
        <v>1144</v>
      </c>
      <c r="F91" s="2" t="s">
        <v>990</v>
      </c>
      <c r="G91" s="2" t="s">
        <v>380</v>
      </c>
      <c r="H91" s="12" t="s">
        <v>565</v>
      </c>
    </row>
    <row r="92" spans="1:8" x14ac:dyDescent="0.2">
      <c r="A92" s="2">
        <v>91</v>
      </c>
      <c r="B92" s="2" t="s">
        <v>1145</v>
      </c>
      <c r="C92" s="2"/>
      <c r="D92" s="2" t="s">
        <v>1146</v>
      </c>
      <c r="E92" s="2" t="s">
        <v>1147</v>
      </c>
      <c r="F92" s="2" t="s">
        <v>990</v>
      </c>
      <c r="G92" s="2" t="s">
        <v>332</v>
      </c>
      <c r="H92" s="12" t="s">
        <v>808</v>
      </c>
    </row>
    <row r="93" spans="1:8" x14ac:dyDescent="0.2">
      <c r="A93" s="2">
        <v>92</v>
      </c>
      <c r="B93" s="2" t="s">
        <v>1148</v>
      </c>
      <c r="C93" s="2"/>
      <c r="D93" s="2" t="s">
        <v>1149</v>
      </c>
      <c r="E93" s="2" t="s">
        <v>1150</v>
      </c>
      <c r="F93" s="2" t="s">
        <v>990</v>
      </c>
      <c r="G93" s="2" t="s">
        <v>437</v>
      </c>
      <c r="H93" s="12" t="s">
        <v>613</v>
      </c>
    </row>
    <row r="94" spans="1:8" x14ac:dyDescent="0.2">
      <c r="A94" s="2">
        <v>93</v>
      </c>
      <c r="B94" s="2" t="s">
        <v>1151</v>
      </c>
      <c r="C94" s="2"/>
      <c r="D94" s="2" t="s">
        <v>1152</v>
      </c>
      <c r="E94" s="2" t="s">
        <v>1153</v>
      </c>
      <c r="F94" s="2" t="s">
        <v>990</v>
      </c>
      <c r="G94" s="2" t="s">
        <v>437</v>
      </c>
      <c r="H94" s="12" t="s">
        <v>540</v>
      </c>
    </row>
    <row r="95" spans="1:8" x14ac:dyDescent="0.2">
      <c r="A95" s="2">
        <v>94</v>
      </c>
      <c r="B95" s="2" t="s">
        <v>1155</v>
      </c>
      <c r="C95" s="2"/>
      <c r="D95" s="2" t="s">
        <v>1156</v>
      </c>
      <c r="E95" s="2" t="s">
        <v>1157</v>
      </c>
      <c r="F95" s="2" t="s">
        <v>990</v>
      </c>
      <c r="G95" s="2" t="s">
        <v>354</v>
      </c>
      <c r="H95" s="12" t="s">
        <v>504</v>
      </c>
    </row>
    <row r="96" spans="1:8" x14ac:dyDescent="0.2">
      <c r="A96" s="2">
        <v>95</v>
      </c>
      <c r="B96" s="2" t="s">
        <v>1155</v>
      </c>
      <c r="C96" s="2" t="s">
        <v>1158</v>
      </c>
      <c r="D96" s="2" t="s">
        <v>1159</v>
      </c>
      <c r="E96" s="2" t="s">
        <v>1157</v>
      </c>
      <c r="F96" s="2" t="s">
        <v>990</v>
      </c>
      <c r="G96" s="2" t="s">
        <v>437</v>
      </c>
      <c r="H96" s="12" t="s">
        <v>465</v>
      </c>
    </row>
    <row r="97" spans="1:8" x14ac:dyDescent="0.2">
      <c r="A97" s="2">
        <v>96</v>
      </c>
      <c r="B97" s="2" t="s">
        <v>1160</v>
      </c>
      <c r="C97" s="2"/>
      <c r="D97" s="2" t="s">
        <v>1161</v>
      </c>
      <c r="E97" s="2" t="s">
        <v>1162</v>
      </c>
      <c r="F97" s="2" t="s">
        <v>990</v>
      </c>
      <c r="G97" s="2" t="s">
        <v>437</v>
      </c>
      <c r="H97" s="12" t="s">
        <v>396</v>
      </c>
    </row>
    <row r="98" spans="1:8" x14ac:dyDescent="0.2">
      <c r="A98" s="2">
        <v>97</v>
      </c>
      <c r="B98" s="2" t="s">
        <v>1163</v>
      </c>
      <c r="C98" s="2"/>
      <c r="D98" s="2" t="s">
        <v>1164</v>
      </c>
      <c r="E98" s="2" t="s">
        <v>1165</v>
      </c>
      <c r="F98" s="2" t="s">
        <v>990</v>
      </c>
      <c r="G98" s="2" t="s">
        <v>354</v>
      </c>
      <c r="H98" s="12" t="s">
        <v>613</v>
      </c>
    </row>
    <row r="99" spans="1:8" x14ac:dyDescent="0.2">
      <c r="A99" s="2">
        <v>98</v>
      </c>
      <c r="B99" s="2" t="s">
        <v>1169</v>
      </c>
      <c r="C99" s="2"/>
      <c r="D99" s="2" t="s">
        <v>1170</v>
      </c>
      <c r="E99" s="2" t="s">
        <v>1171</v>
      </c>
      <c r="F99" s="2" t="s">
        <v>990</v>
      </c>
      <c r="G99" s="2" t="s">
        <v>332</v>
      </c>
      <c r="H99" s="12" t="s">
        <v>748</v>
      </c>
    </row>
    <row r="100" spans="1:8" x14ac:dyDescent="0.2">
      <c r="A100" s="2">
        <v>99</v>
      </c>
      <c r="B100" s="2" t="s">
        <v>1172</v>
      </c>
      <c r="C100" s="2" t="s">
        <v>1173</v>
      </c>
      <c r="D100" s="2"/>
      <c r="E100" s="2" t="s">
        <v>1174</v>
      </c>
      <c r="F100" s="2" t="s">
        <v>990</v>
      </c>
      <c r="G100" s="2" t="s">
        <v>354</v>
      </c>
      <c r="H100" s="12" t="s">
        <v>465</v>
      </c>
    </row>
    <row r="101" spans="1:8" x14ac:dyDescent="0.2">
      <c r="A101" s="2">
        <v>100</v>
      </c>
      <c r="B101" s="2" t="s">
        <v>1175</v>
      </c>
      <c r="C101" s="2"/>
      <c r="D101" s="2" t="s">
        <v>1176</v>
      </c>
      <c r="E101" s="2" t="s">
        <v>1177</v>
      </c>
      <c r="F101" s="2" t="s">
        <v>990</v>
      </c>
      <c r="G101" s="2" t="s">
        <v>437</v>
      </c>
      <c r="H101" s="12" t="s">
        <v>613</v>
      </c>
    </row>
    <row r="102" spans="1:8" x14ac:dyDescent="0.2">
      <c r="A102" s="2">
        <v>101</v>
      </c>
      <c r="B102" s="2" t="s">
        <v>1178</v>
      </c>
      <c r="C102" s="2"/>
      <c r="D102" s="2"/>
      <c r="E102" s="2" t="s">
        <v>1179</v>
      </c>
      <c r="F102" s="2" t="s">
        <v>990</v>
      </c>
      <c r="G102" s="2" t="s">
        <v>354</v>
      </c>
      <c r="H102" s="12" t="s">
        <v>386</v>
      </c>
    </row>
    <row r="103" spans="1:8" x14ac:dyDescent="0.2">
      <c r="A103" s="2">
        <v>102</v>
      </c>
      <c r="B103" s="2" t="s">
        <v>1180</v>
      </c>
      <c r="C103" s="2"/>
      <c r="D103" s="2" t="s">
        <v>1181</v>
      </c>
      <c r="E103" s="2" t="s">
        <v>1182</v>
      </c>
      <c r="F103" s="2" t="s">
        <v>990</v>
      </c>
      <c r="G103" s="2" t="s">
        <v>380</v>
      </c>
      <c r="H103" s="12" t="s">
        <v>504</v>
      </c>
    </row>
    <row r="104" spans="1:8" x14ac:dyDescent="0.2">
      <c r="A104" s="2">
        <v>103</v>
      </c>
      <c r="B104" s="2" t="s">
        <v>1188</v>
      </c>
      <c r="C104" s="2"/>
      <c r="D104" s="2" t="s">
        <v>1189</v>
      </c>
      <c r="E104" s="2" t="s">
        <v>1190</v>
      </c>
      <c r="F104" s="2" t="s">
        <v>990</v>
      </c>
      <c r="G104" s="2" t="s">
        <v>437</v>
      </c>
      <c r="H104" s="12" t="s">
        <v>391</v>
      </c>
    </row>
    <row r="105" spans="1:8" x14ac:dyDescent="0.2">
      <c r="A105" s="2">
        <v>104</v>
      </c>
      <c r="B105" s="2" t="s">
        <v>1191</v>
      </c>
      <c r="C105" s="2"/>
      <c r="D105" s="2" t="s">
        <v>1192</v>
      </c>
      <c r="E105" s="2" t="s">
        <v>1193</v>
      </c>
      <c r="F105" s="2" t="s">
        <v>990</v>
      </c>
      <c r="G105" s="2" t="s">
        <v>437</v>
      </c>
      <c r="H105" s="12" t="s">
        <v>748</v>
      </c>
    </row>
    <row r="106" spans="1:8" x14ac:dyDescent="0.2">
      <c r="A106" s="2">
        <v>105</v>
      </c>
      <c r="B106" s="2" t="s">
        <v>1194</v>
      </c>
      <c r="C106" s="2"/>
      <c r="D106" s="2" t="s">
        <v>1195</v>
      </c>
      <c r="E106" s="2" t="s">
        <v>1196</v>
      </c>
      <c r="F106" s="2" t="s">
        <v>990</v>
      </c>
      <c r="G106" s="2" t="s">
        <v>437</v>
      </c>
      <c r="H106" s="12" t="s">
        <v>416</v>
      </c>
    </row>
    <row r="107" spans="1:8" x14ac:dyDescent="0.2">
      <c r="A107" s="2">
        <v>106</v>
      </c>
      <c r="B107" s="2" t="s">
        <v>1201</v>
      </c>
      <c r="C107" s="2"/>
      <c r="D107" s="2" t="s">
        <v>1202</v>
      </c>
      <c r="E107" s="2" t="s">
        <v>1203</v>
      </c>
      <c r="F107" s="2" t="s">
        <v>990</v>
      </c>
      <c r="G107" s="2" t="s">
        <v>380</v>
      </c>
      <c r="H107" s="12" t="s">
        <v>465</v>
      </c>
    </row>
    <row r="108" spans="1:8" x14ac:dyDescent="0.2">
      <c r="A108" s="2">
        <v>107</v>
      </c>
      <c r="B108" s="2" t="s">
        <v>1204</v>
      </c>
      <c r="C108" s="2" t="s">
        <v>1205</v>
      </c>
      <c r="D108" s="2" t="s">
        <v>1206</v>
      </c>
      <c r="E108" s="2" t="s">
        <v>1207</v>
      </c>
      <c r="F108" s="2" t="s">
        <v>990</v>
      </c>
      <c r="G108" s="2" t="s">
        <v>332</v>
      </c>
      <c r="H108" s="12" t="s">
        <v>743</v>
      </c>
    </row>
    <row r="109" spans="1:8" x14ac:dyDescent="0.2">
      <c r="A109" s="2">
        <v>108</v>
      </c>
      <c r="B109" s="2" t="s">
        <v>1208</v>
      </c>
      <c r="C109" s="2"/>
      <c r="D109" s="2" t="s">
        <v>1209</v>
      </c>
      <c r="E109" s="2" t="s">
        <v>556</v>
      </c>
      <c r="F109" s="2" t="s">
        <v>990</v>
      </c>
      <c r="G109" s="2" t="s">
        <v>437</v>
      </c>
      <c r="H109" s="12" t="s">
        <v>808</v>
      </c>
    </row>
    <row r="110" spans="1:8" x14ac:dyDescent="0.2">
      <c r="A110" s="2">
        <v>109</v>
      </c>
      <c r="B110" s="2" t="s">
        <v>1211</v>
      </c>
      <c r="C110" s="2"/>
      <c r="D110" s="2" t="s">
        <v>1212</v>
      </c>
      <c r="E110" s="2" t="s">
        <v>1213</v>
      </c>
      <c r="F110" s="2" t="s">
        <v>990</v>
      </c>
      <c r="G110" s="2" t="s">
        <v>354</v>
      </c>
      <c r="H110" s="12" t="s">
        <v>416</v>
      </c>
    </row>
    <row r="111" spans="1:8" x14ac:dyDescent="0.2">
      <c r="A111" s="2">
        <v>110</v>
      </c>
      <c r="B111" s="2" t="s">
        <v>1221</v>
      </c>
      <c r="C111" s="2"/>
      <c r="D111" s="2" t="s">
        <v>1222</v>
      </c>
      <c r="E111" s="2" t="s">
        <v>1223</v>
      </c>
      <c r="F111" s="2" t="s">
        <v>990</v>
      </c>
      <c r="G111" s="2" t="s">
        <v>437</v>
      </c>
      <c r="H111" s="12" t="s">
        <v>504</v>
      </c>
    </row>
    <row r="112" spans="1:8" x14ac:dyDescent="0.2">
      <c r="A112" s="2">
        <v>111</v>
      </c>
      <c r="B112" s="2" t="s">
        <v>1221</v>
      </c>
      <c r="C112" s="2"/>
      <c r="D112" s="2" t="s">
        <v>1224</v>
      </c>
      <c r="E112" s="2" t="s">
        <v>1225</v>
      </c>
      <c r="F112" s="2" t="s">
        <v>990</v>
      </c>
      <c r="G112" s="2" t="s">
        <v>437</v>
      </c>
      <c r="H112" s="12" t="s">
        <v>424</v>
      </c>
    </row>
    <row r="113" spans="1:8" x14ac:dyDescent="0.2">
      <c r="A113" s="2">
        <v>112</v>
      </c>
      <c r="B113" s="2" t="s">
        <v>1226</v>
      </c>
      <c r="C113" s="2"/>
      <c r="D113" s="2" t="s">
        <v>1227</v>
      </c>
      <c r="E113" s="2" t="s">
        <v>1228</v>
      </c>
      <c r="F113" s="2" t="s">
        <v>990</v>
      </c>
      <c r="G113" s="2" t="s">
        <v>354</v>
      </c>
      <c r="H113" s="12" t="s">
        <v>416</v>
      </c>
    </row>
    <row r="114" spans="1:8" x14ac:dyDescent="0.2">
      <c r="A114" s="2">
        <v>113</v>
      </c>
      <c r="B114" s="2" t="s">
        <v>1238</v>
      </c>
      <c r="C114" s="2"/>
      <c r="D114" s="2" t="s">
        <v>1239</v>
      </c>
      <c r="E114" s="2" t="s">
        <v>1240</v>
      </c>
      <c r="F114" s="2" t="s">
        <v>990</v>
      </c>
      <c r="G114" s="2" t="s">
        <v>437</v>
      </c>
      <c r="H114" s="12" t="s">
        <v>391</v>
      </c>
    </row>
    <row r="115" spans="1:8" x14ac:dyDescent="0.2">
      <c r="A115" s="2">
        <v>114</v>
      </c>
      <c r="B115" s="2" t="s">
        <v>1241</v>
      </c>
      <c r="C115" s="2"/>
      <c r="D115" s="2" t="s">
        <v>1242</v>
      </c>
      <c r="E115" s="2" t="s">
        <v>1243</v>
      </c>
      <c r="F115" s="2" t="s">
        <v>990</v>
      </c>
      <c r="G115" s="2" t="s">
        <v>380</v>
      </c>
      <c r="H115" s="12" t="s">
        <v>613</v>
      </c>
    </row>
    <row r="116" spans="1:8" x14ac:dyDescent="0.2">
      <c r="A116" s="2">
        <v>115</v>
      </c>
      <c r="B116" s="2" t="s">
        <v>1244</v>
      </c>
      <c r="C116" s="2"/>
      <c r="D116" s="2" t="s">
        <v>1245</v>
      </c>
      <c r="E116" s="2" t="s">
        <v>1246</v>
      </c>
      <c r="F116" s="2" t="s">
        <v>990</v>
      </c>
      <c r="G116" s="2" t="s">
        <v>437</v>
      </c>
      <c r="H116" s="12" t="s">
        <v>381</v>
      </c>
    </row>
    <row r="117" spans="1:8" x14ac:dyDescent="0.2">
      <c r="A117" s="2">
        <v>116</v>
      </c>
      <c r="B117" s="2" t="s">
        <v>1250</v>
      </c>
      <c r="C117" s="2"/>
      <c r="D117" s="2" t="s">
        <v>1251</v>
      </c>
      <c r="E117" s="2" t="s">
        <v>1252</v>
      </c>
      <c r="F117" s="2" t="s">
        <v>990</v>
      </c>
      <c r="G117" s="2" t="s">
        <v>401</v>
      </c>
      <c r="H117" s="12" t="s">
        <v>424</v>
      </c>
    </row>
    <row r="118" spans="1:8" x14ac:dyDescent="0.2">
      <c r="A118" s="2">
        <v>117</v>
      </c>
      <c r="B118" s="2" t="s">
        <v>1256</v>
      </c>
      <c r="C118" s="2"/>
      <c r="D118" s="2" t="s">
        <v>1257</v>
      </c>
      <c r="E118" s="2" t="s">
        <v>1258</v>
      </c>
      <c r="F118" s="2" t="s">
        <v>990</v>
      </c>
      <c r="G118" s="2" t="s">
        <v>437</v>
      </c>
      <c r="H118" s="12" t="s">
        <v>391</v>
      </c>
    </row>
    <row r="119" spans="1:8" x14ac:dyDescent="0.2">
      <c r="A119" s="2">
        <v>118</v>
      </c>
      <c r="B119" s="2" t="s">
        <v>1259</v>
      </c>
      <c r="C119" s="2"/>
      <c r="D119" s="2" t="s">
        <v>1260</v>
      </c>
      <c r="E119" s="2" t="s">
        <v>1261</v>
      </c>
      <c r="F119" s="2" t="s">
        <v>990</v>
      </c>
      <c r="G119" s="2" t="s">
        <v>380</v>
      </c>
      <c r="H119" s="12" t="s">
        <v>540</v>
      </c>
    </row>
    <row r="120" spans="1:8" x14ac:dyDescent="0.2">
      <c r="A120" s="2">
        <v>119</v>
      </c>
      <c r="B120" s="2" t="s">
        <v>1259</v>
      </c>
      <c r="C120" s="2"/>
      <c r="D120" s="2" t="s">
        <v>1262</v>
      </c>
      <c r="E120" s="2" t="s">
        <v>1263</v>
      </c>
      <c r="F120" s="2" t="s">
        <v>990</v>
      </c>
      <c r="G120" s="2" t="s">
        <v>380</v>
      </c>
      <c r="H120" s="12" t="s">
        <v>535</v>
      </c>
    </row>
    <row r="121" spans="1:8" x14ac:dyDescent="0.2">
      <c r="A121" s="2">
        <v>120</v>
      </c>
      <c r="B121" s="2" t="s">
        <v>1259</v>
      </c>
      <c r="C121" s="2"/>
      <c r="D121" s="2" t="s">
        <v>1264</v>
      </c>
      <c r="E121" s="2" t="s">
        <v>1263</v>
      </c>
      <c r="F121" s="2" t="s">
        <v>990</v>
      </c>
      <c r="G121" s="2" t="s">
        <v>380</v>
      </c>
      <c r="H121" s="12" t="s">
        <v>535</v>
      </c>
    </row>
    <row r="122" spans="1:8" x14ac:dyDescent="0.2">
      <c r="A122" s="2">
        <v>121</v>
      </c>
      <c r="B122" s="2" t="s">
        <v>1265</v>
      </c>
      <c r="C122" s="2"/>
      <c r="D122" s="2" t="s">
        <v>1266</v>
      </c>
      <c r="E122" s="2" t="s">
        <v>1267</v>
      </c>
      <c r="F122" s="2" t="s">
        <v>990</v>
      </c>
      <c r="G122" s="2" t="s">
        <v>437</v>
      </c>
      <c r="H122" s="12" t="s">
        <v>504</v>
      </c>
    </row>
    <row r="123" spans="1:8" x14ac:dyDescent="0.2">
      <c r="A123" s="2">
        <v>122</v>
      </c>
      <c r="B123" s="2" t="s">
        <v>1265</v>
      </c>
      <c r="C123" s="2"/>
      <c r="D123" s="2" t="s">
        <v>1268</v>
      </c>
      <c r="E123" s="2" t="s">
        <v>1269</v>
      </c>
      <c r="F123" s="2" t="s">
        <v>990</v>
      </c>
      <c r="G123" s="2" t="s">
        <v>437</v>
      </c>
      <c r="H123" s="12" t="s">
        <v>748</v>
      </c>
    </row>
    <row r="124" spans="1:8" x14ac:dyDescent="0.2">
      <c r="A124" s="2">
        <v>123</v>
      </c>
      <c r="B124" s="2" t="s">
        <v>1270</v>
      </c>
      <c r="C124" s="2"/>
      <c r="D124" s="2"/>
      <c r="E124" s="2" t="s">
        <v>1271</v>
      </c>
      <c r="F124" s="2" t="s">
        <v>990</v>
      </c>
      <c r="G124" s="2" t="s">
        <v>354</v>
      </c>
      <c r="H124" s="12" t="s">
        <v>628</v>
      </c>
    </row>
    <row r="125" spans="1:8" x14ac:dyDescent="0.2">
      <c r="A125" s="2">
        <v>124</v>
      </c>
      <c r="B125" s="2" t="s">
        <v>1275</v>
      </c>
      <c r="C125" s="2"/>
      <c r="D125" s="2" t="s">
        <v>1276</v>
      </c>
      <c r="E125" s="2" t="s">
        <v>1277</v>
      </c>
      <c r="F125" s="2" t="s">
        <v>990</v>
      </c>
      <c r="G125" s="2" t="s">
        <v>380</v>
      </c>
      <c r="H125" s="12" t="s">
        <v>504</v>
      </c>
    </row>
    <row r="126" spans="1:8" x14ac:dyDescent="0.2">
      <c r="A126" s="2">
        <v>125</v>
      </c>
      <c r="B126" s="2" t="s">
        <v>1278</v>
      </c>
      <c r="C126" s="2"/>
      <c r="D126" s="2" t="s">
        <v>1279</v>
      </c>
      <c r="E126" s="2" t="s">
        <v>1280</v>
      </c>
      <c r="F126" s="2" t="s">
        <v>990</v>
      </c>
      <c r="G126" s="2" t="s">
        <v>380</v>
      </c>
      <c r="H126" s="12" t="s">
        <v>396</v>
      </c>
    </row>
    <row r="127" spans="1:8" x14ac:dyDescent="0.2">
      <c r="A127" s="2">
        <v>126</v>
      </c>
      <c r="B127" s="2" t="s">
        <v>1284</v>
      </c>
      <c r="C127" s="2"/>
      <c r="D127" s="2" t="s">
        <v>1285</v>
      </c>
      <c r="E127" s="2" t="s">
        <v>1286</v>
      </c>
      <c r="F127" s="2" t="s">
        <v>990</v>
      </c>
      <c r="G127" s="2" t="s">
        <v>401</v>
      </c>
      <c r="H127" s="12" t="s">
        <v>402</v>
      </c>
    </row>
    <row r="128" spans="1:8" x14ac:dyDescent="0.2">
      <c r="A128" s="2">
        <v>127</v>
      </c>
      <c r="B128" s="2" t="s">
        <v>1287</v>
      </c>
      <c r="C128" s="2"/>
      <c r="D128" s="2" t="s">
        <v>1288</v>
      </c>
      <c r="E128" s="2" t="s">
        <v>1289</v>
      </c>
      <c r="F128" s="2" t="s">
        <v>990</v>
      </c>
      <c r="G128" s="2" t="s">
        <v>380</v>
      </c>
      <c r="H128" s="12" t="s">
        <v>509</v>
      </c>
    </row>
    <row r="129" spans="1:8" x14ac:dyDescent="0.2">
      <c r="A129" s="2">
        <v>128</v>
      </c>
      <c r="B129" s="2" t="s">
        <v>1290</v>
      </c>
      <c r="C129" s="2"/>
      <c r="D129" s="2" t="s">
        <v>1291</v>
      </c>
      <c r="E129" s="2" t="s">
        <v>1292</v>
      </c>
      <c r="F129" s="2" t="s">
        <v>990</v>
      </c>
      <c r="G129" s="2" t="s">
        <v>437</v>
      </c>
      <c r="H129" s="12" t="s">
        <v>628</v>
      </c>
    </row>
    <row r="130" spans="1:8" x14ac:dyDescent="0.2">
      <c r="A130" s="2">
        <v>129</v>
      </c>
      <c r="B130" s="2" t="s">
        <v>1293</v>
      </c>
      <c r="C130" s="2"/>
      <c r="D130" s="2" t="s">
        <v>1294</v>
      </c>
      <c r="E130" s="2" t="s">
        <v>1295</v>
      </c>
      <c r="F130" s="2" t="s">
        <v>990</v>
      </c>
      <c r="G130" s="2" t="s">
        <v>437</v>
      </c>
      <c r="H130" s="12" t="s">
        <v>743</v>
      </c>
    </row>
    <row r="131" spans="1:8" x14ac:dyDescent="0.2">
      <c r="A131" s="2">
        <v>130</v>
      </c>
      <c r="B131" s="2" t="s">
        <v>1296</v>
      </c>
      <c r="C131" s="2"/>
      <c r="D131" s="2" t="s">
        <v>1297</v>
      </c>
      <c r="E131" s="2" t="s">
        <v>1298</v>
      </c>
      <c r="F131" s="2" t="s">
        <v>990</v>
      </c>
      <c r="G131" s="2" t="s">
        <v>354</v>
      </c>
      <c r="H131" s="12" t="s">
        <v>609</v>
      </c>
    </row>
    <row r="132" spans="1:8" x14ac:dyDescent="0.2">
      <c r="A132" s="2">
        <v>131</v>
      </c>
      <c r="B132" s="2" t="s">
        <v>1299</v>
      </c>
      <c r="C132" s="2"/>
      <c r="D132" s="2" t="s">
        <v>1300</v>
      </c>
      <c r="E132" s="2" t="s">
        <v>1301</v>
      </c>
      <c r="F132" s="2" t="s">
        <v>990</v>
      </c>
      <c r="G132" s="2" t="s">
        <v>437</v>
      </c>
      <c r="H132" s="12" t="s">
        <v>375</v>
      </c>
    </row>
    <row r="133" spans="1:8" x14ac:dyDescent="0.2">
      <c r="A133" s="2">
        <v>132</v>
      </c>
      <c r="B133" s="2" t="s">
        <v>1302</v>
      </c>
      <c r="C133" s="2"/>
      <c r="D133" s="2" t="s">
        <v>1303</v>
      </c>
      <c r="E133" s="2" t="s">
        <v>1304</v>
      </c>
      <c r="F133" s="2" t="s">
        <v>990</v>
      </c>
      <c r="G133" s="2" t="s">
        <v>332</v>
      </c>
      <c r="H133" s="12" t="s">
        <v>565</v>
      </c>
    </row>
    <row r="134" spans="1:8" x14ac:dyDescent="0.2">
      <c r="A134" s="2">
        <v>133</v>
      </c>
      <c r="B134" s="2" t="s">
        <v>1302</v>
      </c>
      <c r="C134" s="2"/>
      <c r="D134" s="2" t="s">
        <v>1305</v>
      </c>
      <c r="E134" s="2" t="s">
        <v>1306</v>
      </c>
      <c r="F134" s="2" t="s">
        <v>990</v>
      </c>
      <c r="G134" s="2" t="s">
        <v>332</v>
      </c>
      <c r="H134" s="12" t="s">
        <v>396</v>
      </c>
    </row>
    <row r="135" spans="1:8" x14ac:dyDescent="0.2">
      <c r="A135" s="2">
        <v>134</v>
      </c>
      <c r="B135" s="2" t="s">
        <v>1311</v>
      </c>
      <c r="C135" s="2"/>
      <c r="D135" s="2" t="s">
        <v>1312</v>
      </c>
      <c r="E135" s="2" t="s">
        <v>1313</v>
      </c>
      <c r="F135" s="2" t="s">
        <v>990</v>
      </c>
      <c r="G135" s="2" t="s">
        <v>437</v>
      </c>
      <c r="H135" s="12" t="s">
        <v>474</v>
      </c>
    </row>
    <row r="136" spans="1:8" x14ac:dyDescent="0.2">
      <c r="A136" s="2">
        <v>135</v>
      </c>
      <c r="B136" s="2" t="s">
        <v>1314</v>
      </c>
      <c r="C136" s="2"/>
      <c r="D136" s="2" t="s">
        <v>1315</v>
      </c>
      <c r="E136" s="2" t="s">
        <v>1316</v>
      </c>
      <c r="F136" s="2" t="s">
        <v>990</v>
      </c>
      <c r="G136" s="2" t="s">
        <v>354</v>
      </c>
      <c r="H136" s="12" t="s">
        <v>416</v>
      </c>
    </row>
    <row r="137" spans="1:8" x14ac:dyDescent="0.2">
      <c r="A137" s="2">
        <v>136</v>
      </c>
      <c r="B137" s="2" t="s">
        <v>1317</v>
      </c>
      <c r="C137" s="2"/>
      <c r="D137" s="2" t="s">
        <v>1318</v>
      </c>
      <c r="E137" s="2" t="s">
        <v>1319</v>
      </c>
      <c r="F137" s="2" t="s">
        <v>990</v>
      </c>
      <c r="G137" s="2" t="s">
        <v>354</v>
      </c>
      <c r="H137" s="12" t="s">
        <v>743</v>
      </c>
    </row>
    <row r="138" spans="1:8" x14ac:dyDescent="0.2">
      <c r="A138" s="2">
        <v>137</v>
      </c>
      <c r="B138" s="2" t="s">
        <v>1320</v>
      </c>
      <c r="C138" s="2"/>
      <c r="D138" s="2" t="s">
        <v>1321</v>
      </c>
      <c r="E138" s="2" t="s">
        <v>1322</v>
      </c>
      <c r="F138" s="2" t="s">
        <v>990</v>
      </c>
      <c r="G138" s="2" t="s">
        <v>380</v>
      </c>
      <c r="H138" s="12" t="s">
        <v>514</v>
      </c>
    </row>
    <row r="139" spans="1:8" x14ac:dyDescent="0.2">
      <c r="A139" s="2">
        <v>138</v>
      </c>
      <c r="B139" s="2" t="s">
        <v>1323</v>
      </c>
      <c r="C139" s="2"/>
      <c r="D139" s="2" t="s">
        <v>1324</v>
      </c>
      <c r="E139" s="2" t="s">
        <v>1325</v>
      </c>
      <c r="F139" s="2" t="s">
        <v>990</v>
      </c>
      <c r="G139" s="2" t="s">
        <v>354</v>
      </c>
      <c r="H139" s="12" t="s">
        <v>386</v>
      </c>
    </row>
    <row r="140" spans="1:8" x14ac:dyDescent="0.2">
      <c r="A140" s="2">
        <v>139</v>
      </c>
      <c r="B140" s="2" t="s">
        <v>1326</v>
      </c>
      <c r="C140" s="2"/>
      <c r="D140" s="2" t="s">
        <v>1327</v>
      </c>
      <c r="E140" s="2" t="s">
        <v>1112</v>
      </c>
      <c r="F140" s="2" t="s">
        <v>990</v>
      </c>
      <c r="G140" s="2" t="s">
        <v>380</v>
      </c>
      <c r="H140" s="12" t="s">
        <v>540</v>
      </c>
    </row>
    <row r="141" spans="1:8" x14ac:dyDescent="0.2">
      <c r="A141" s="2">
        <v>140</v>
      </c>
      <c r="B141" s="2" t="s">
        <v>1326</v>
      </c>
      <c r="C141" s="2"/>
      <c r="D141" s="2" t="s">
        <v>1328</v>
      </c>
      <c r="E141" s="2" t="s">
        <v>1329</v>
      </c>
      <c r="F141" s="2" t="s">
        <v>990</v>
      </c>
      <c r="G141" s="2" t="s">
        <v>380</v>
      </c>
      <c r="H141" s="12" t="s">
        <v>683</v>
      </c>
    </row>
    <row r="142" spans="1:8" x14ac:dyDescent="0.2">
      <c r="A142" s="2">
        <v>141</v>
      </c>
      <c r="B142" s="2" t="s">
        <v>1330</v>
      </c>
      <c r="C142" s="2"/>
      <c r="D142" s="2" t="s">
        <v>1331</v>
      </c>
      <c r="E142" s="2" t="s">
        <v>1332</v>
      </c>
      <c r="F142" s="2" t="s">
        <v>990</v>
      </c>
      <c r="G142" s="2" t="s">
        <v>380</v>
      </c>
      <c r="H142" s="12" t="s">
        <v>504</v>
      </c>
    </row>
    <row r="143" spans="1:8" x14ac:dyDescent="0.2">
      <c r="A143" s="2">
        <v>142</v>
      </c>
      <c r="B143" s="2" t="s">
        <v>1333</v>
      </c>
      <c r="C143" s="2"/>
      <c r="D143" s="2" t="s">
        <v>1334</v>
      </c>
      <c r="E143" s="2" t="s">
        <v>1335</v>
      </c>
      <c r="F143" s="2" t="s">
        <v>990</v>
      </c>
      <c r="G143" s="2" t="s">
        <v>437</v>
      </c>
      <c r="H143" s="12" t="s">
        <v>597</v>
      </c>
    </row>
    <row r="144" spans="1:8" x14ac:dyDescent="0.2">
      <c r="A144" s="2">
        <v>143</v>
      </c>
      <c r="B144" s="2" t="s">
        <v>1336</v>
      </c>
      <c r="C144" s="2"/>
      <c r="D144" s="2" t="s">
        <v>1337</v>
      </c>
      <c r="E144" s="2" t="s">
        <v>1338</v>
      </c>
      <c r="F144" s="2" t="s">
        <v>990</v>
      </c>
      <c r="G144" s="2" t="s">
        <v>437</v>
      </c>
      <c r="H144" s="12" t="s">
        <v>391</v>
      </c>
    </row>
    <row r="145" spans="1:8" x14ac:dyDescent="0.2">
      <c r="A145" s="2">
        <v>144</v>
      </c>
      <c r="B145" s="2" t="s">
        <v>1339</v>
      </c>
      <c r="C145" s="2"/>
      <c r="D145" s="2" t="s">
        <v>1340</v>
      </c>
      <c r="E145" s="2" t="s">
        <v>1341</v>
      </c>
      <c r="F145" s="2" t="s">
        <v>990</v>
      </c>
      <c r="G145" s="2" t="s">
        <v>401</v>
      </c>
      <c r="H145" s="12" t="s">
        <v>396</v>
      </c>
    </row>
    <row r="146" spans="1:8" x14ac:dyDescent="0.2">
      <c r="A146" s="2">
        <v>145</v>
      </c>
      <c r="B146" s="2" t="s">
        <v>1342</v>
      </c>
      <c r="C146" s="2"/>
      <c r="D146" s="2" t="s">
        <v>1343</v>
      </c>
      <c r="E146" s="2" t="s">
        <v>1344</v>
      </c>
      <c r="F146" s="2" t="s">
        <v>990</v>
      </c>
      <c r="G146" s="2" t="s">
        <v>354</v>
      </c>
      <c r="H146" s="12" t="s">
        <v>540</v>
      </c>
    </row>
    <row r="147" spans="1:8" x14ac:dyDescent="0.2">
      <c r="A147" s="2">
        <v>146</v>
      </c>
      <c r="B147" s="2" t="s">
        <v>1342</v>
      </c>
      <c r="C147" s="2"/>
      <c r="D147" s="2" t="s">
        <v>1345</v>
      </c>
      <c r="E147" s="2" t="s">
        <v>1344</v>
      </c>
      <c r="F147" s="2" t="s">
        <v>990</v>
      </c>
      <c r="G147" s="2" t="s">
        <v>354</v>
      </c>
      <c r="H147" s="12" t="s">
        <v>540</v>
      </c>
    </row>
    <row r="148" spans="1:8" x14ac:dyDescent="0.2">
      <c r="A148" s="2">
        <v>147</v>
      </c>
      <c r="B148" s="2" t="s">
        <v>1342</v>
      </c>
      <c r="C148" s="2"/>
      <c r="D148" s="2" t="s">
        <v>1346</v>
      </c>
      <c r="E148" s="2" t="s">
        <v>1347</v>
      </c>
      <c r="F148" s="2" t="s">
        <v>990</v>
      </c>
      <c r="G148" s="2" t="s">
        <v>354</v>
      </c>
      <c r="H148" s="12" t="s">
        <v>391</v>
      </c>
    </row>
    <row r="149" spans="1:8" x14ac:dyDescent="0.2">
      <c r="A149" s="2">
        <v>148</v>
      </c>
      <c r="B149" s="2" t="s">
        <v>1348</v>
      </c>
      <c r="C149" s="2"/>
      <c r="D149" s="2" t="s">
        <v>1349</v>
      </c>
      <c r="E149" s="2" t="s">
        <v>1350</v>
      </c>
      <c r="F149" s="2" t="s">
        <v>990</v>
      </c>
      <c r="G149" s="2" t="s">
        <v>332</v>
      </c>
      <c r="H149" s="12" t="s">
        <v>456</v>
      </c>
    </row>
    <row r="150" spans="1:8" x14ac:dyDescent="0.2">
      <c r="A150" s="2">
        <v>149</v>
      </c>
      <c r="B150" s="2" t="s">
        <v>1354</v>
      </c>
      <c r="C150" s="2"/>
      <c r="D150" s="2" t="s">
        <v>1355</v>
      </c>
      <c r="E150" s="2" t="s">
        <v>1356</v>
      </c>
      <c r="F150" s="2" t="s">
        <v>990</v>
      </c>
      <c r="G150" s="2" t="s">
        <v>332</v>
      </c>
      <c r="H150" s="12" t="s">
        <v>474</v>
      </c>
    </row>
    <row r="151" spans="1:8" x14ac:dyDescent="0.2">
      <c r="A151" s="2">
        <v>150</v>
      </c>
      <c r="B151" s="2" t="s">
        <v>1354</v>
      </c>
      <c r="C151" s="2"/>
      <c r="D151" s="2" t="s">
        <v>1357</v>
      </c>
      <c r="E151" s="2" t="s">
        <v>1356</v>
      </c>
      <c r="F151" s="2" t="s">
        <v>990</v>
      </c>
      <c r="G151" s="2" t="s">
        <v>332</v>
      </c>
      <c r="H151" s="12" t="s">
        <v>474</v>
      </c>
    </row>
    <row r="152" spans="1:8" x14ac:dyDescent="0.2">
      <c r="A152" s="2">
        <v>151</v>
      </c>
      <c r="B152" s="2" t="s">
        <v>1354</v>
      </c>
      <c r="C152" s="2"/>
      <c r="D152" s="2" t="s">
        <v>1358</v>
      </c>
      <c r="E152" s="2" t="s">
        <v>1359</v>
      </c>
      <c r="F152" s="2" t="s">
        <v>990</v>
      </c>
      <c r="G152" s="2" t="s">
        <v>332</v>
      </c>
      <c r="H152" s="12" t="s">
        <v>456</v>
      </c>
    </row>
    <row r="153" spans="1:8" x14ac:dyDescent="0.2">
      <c r="A153" s="2">
        <v>152</v>
      </c>
      <c r="B153" s="2" t="s">
        <v>1354</v>
      </c>
      <c r="C153" s="2"/>
      <c r="D153" s="2" t="s">
        <v>1360</v>
      </c>
      <c r="E153" s="2" t="s">
        <v>1361</v>
      </c>
      <c r="F153" s="2" t="s">
        <v>990</v>
      </c>
      <c r="G153" s="2" t="s">
        <v>332</v>
      </c>
      <c r="H153" s="12" t="s">
        <v>442</v>
      </c>
    </row>
    <row r="154" spans="1:8" x14ac:dyDescent="0.2">
      <c r="A154" s="2">
        <v>153</v>
      </c>
      <c r="B154" s="2" t="s">
        <v>1362</v>
      </c>
      <c r="C154" s="2"/>
      <c r="D154" s="2" t="s">
        <v>1363</v>
      </c>
      <c r="E154" s="2" t="s">
        <v>1364</v>
      </c>
      <c r="F154" s="2" t="s">
        <v>990</v>
      </c>
      <c r="G154" s="2" t="s">
        <v>380</v>
      </c>
      <c r="H154" s="12" t="s">
        <v>597</v>
      </c>
    </row>
    <row r="155" spans="1:8" x14ac:dyDescent="0.2">
      <c r="A155" s="2">
        <v>154</v>
      </c>
      <c r="B155" s="2" t="s">
        <v>1362</v>
      </c>
      <c r="C155" s="2"/>
      <c r="D155" s="2" t="s">
        <v>1365</v>
      </c>
      <c r="E155" s="2" t="s">
        <v>1364</v>
      </c>
      <c r="F155" s="2" t="s">
        <v>990</v>
      </c>
      <c r="G155" s="2" t="s">
        <v>380</v>
      </c>
      <c r="H155" s="12" t="s">
        <v>597</v>
      </c>
    </row>
    <row r="156" spans="1:8" x14ac:dyDescent="0.2">
      <c r="A156" s="2">
        <v>155</v>
      </c>
      <c r="B156" s="2" t="s">
        <v>1366</v>
      </c>
      <c r="C156" s="2"/>
      <c r="D156" s="2" t="s">
        <v>1367</v>
      </c>
      <c r="E156" s="2" t="s">
        <v>1368</v>
      </c>
      <c r="F156" s="2" t="s">
        <v>990</v>
      </c>
      <c r="G156" s="2" t="s">
        <v>354</v>
      </c>
      <c r="H156" s="12" t="s">
        <v>465</v>
      </c>
    </row>
    <row r="157" spans="1:8" x14ac:dyDescent="0.2">
      <c r="A157" s="2">
        <v>156</v>
      </c>
      <c r="B157" s="2" t="s">
        <v>1373</v>
      </c>
      <c r="C157" s="2"/>
      <c r="D157" s="2" t="s">
        <v>1374</v>
      </c>
      <c r="E157" s="2" t="s">
        <v>1375</v>
      </c>
      <c r="F157" s="2" t="s">
        <v>990</v>
      </c>
      <c r="G157" s="2" t="s">
        <v>380</v>
      </c>
      <c r="H157" s="12" t="s">
        <v>748</v>
      </c>
    </row>
    <row r="158" spans="1:8" x14ac:dyDescent="0.2">
      <c r="A158" s="2">
        <v>157</v>
      </c>
      <c r="B158" s="2" t="s">
        <v>1376</v>
      </c>
      <c r="C158" s="2"/>
      <c r="D158" s="2" t="s">
        <v>1377</v>
      </c>
      <c r="E158" s="2" t="s">
        <v>1378</v>
      </c>
      <c r="F158" s="2" t="s">
        <v>990</v>
      </c>
      <c r="G158" s="2" t="s">
        <v>380</v>
      </c>
      <c r="H158" s="12" t="s">
        <v>465</v>
      </c>
    </row>
    <row r="159" spans="1:8" x14ac:dyDescent="0.2">
      <c r="A159" s="2">
        <v>158</v>
      </c>
      <c r="B159" s="2" t="s">
        <v>1379</v>
      </c>
      <c r="C159" s="2"/>
      <c r="D159" s="2" t="s">
        <v>1380</v>
      </c>
      <c r="E159" s="2" t="s">
        <v>1381</v>
      </c>
      <c r="F159" s="2" t="s">
        <v>990</v>
      </c>
      <c r="G159" s="2" t="s">
        <v>380</v>
      </c>
      <c r="H159" s="12" t="s">
        <v>474</v>
      </c>
    </row>
    <row r="160" spans="1:8" x14ac:dyDescent="0.2">
      <c r="A160" s="2">
        <v>159</v>
      </c>
      <c r="B160" s="2" t="s">
        <v>1379</v>
      </c>
      <c r="C160" s="2"/>
      <c r="D160" s="2" t="s">
        <v>1382</v>
      </c>
      <c r="E160" s="2" t="s">
        <v>1381</v>
      </c>
      <c r="F160" s="2" t="s">
        <v>990</v>
      </c>
      <c r="G160" s="2" t="s">
        <v>380</v>
      </c>
      <c r="H160" s="12" t="s">
        <v>474</v>
      </c>
    </row>
    <row r="161" spans="1:8" x14ac:dyDescent="0.2">
      <c r="A161" s="2">
        <v>160</v>
      </c>
      <c r="B161" s="2" t="s">
        <v>1383</v>
      </c>
      <c r="C161" s="2"/>
      <c r="D161" s="2" t="s">
        <v>1384</v>
      </c>
      <c r="E161" s="2" t="s">
        <v>1385</v>
      </c>
      <c r="F161" s="2" t="s">
        <v>990</v>
      </c>
      <c r="G161" s="2" t="s">
        <v>437</v>
      </c>
      <c r="H161" s="12" t="s">
        <v>474</v>
      </c>
    </row>
    <row r="162" spans="1:8" x14ac:dyDescent="0.2">
      <c r="A162" s="2">
        <v>161</v>
      </c>
      <c r="B162" s="2" t="s">
        <v>1386</v>
      </c>
      <c r="C162" s="2"/>
      <c r="D162" s="2" t="s">
        <v>1387</v>
      </c>
      <c r="E162" s="2" t="s">
        <v>1388</v>
      </c>
      <c r="F162" s="2" t="s">
        <v>990</v>
      </c>
      <c r="G162" s="2" t="s">
        <v>437</v>
      </c>
      <c r="H162" s="12" t="s">
        <v>442</v>
      </c>
    </row>
    <row r="163" spans="1:8" x14ac:dyDescent="0.2">
      <c r="A163" s="2">
        <v>162</v>
      </c>
      <c r="B163" s="2" t="s">
        <v>1394</v>
      </c>
      <c r="C163" s="2"/>
      <c r="D163" s="2" t="s">
        <v>1395</v>
      </c>
      <c r="E163" s="2" t="s">
        <v>1396</v>
      </c>
      <c r="F163" s="2" t="s">
        <v>990</v>
      </c>
      <c r="G163" s="2" t="s">
        <v>437</v>
      </c>
      <c r="H163" s="12" t="s">
        <v>391</v>
      </c>
    </row>
    <row r="164" spans="1:8" x14ac:dyDescent="0.2">
      <c r="A164" s="2">
        <v>163</v>
      </c>
      <c r="B164" s="2" t="s">
        <v>1400</v>
      </c>
      <c r="C164" s="2" t="s">
        <v>1401</v>
      </c>
      <c r="D164" s="2" t="s">
        <v>1402</v>
      </c>
      <c r="E164" s="2" t="s">
        <v>1403</v>
      </c>
      <c r="F164" s="2" t="s">
        <v>990</v>
      </c>
      <c r="G164" s="2" t="s">
        <v>380</v>
      </c>
      <c r="H164" s="12" t="s">
        <v>808</v>
      </c>
    </row>
    <row r="165" spans="1:8" x14ac:dyDescent="0.2">
      <c r="A165" s="2">
        <v>164</v>
      </c>
      <c r="B165" s="2" t="s">
        <v>1404</v>
      </c>
      <c r="C165" s="2"/>
      <c r="D165" s="2" t="s">
        <v>1405</v>
      </c>
      <c r="E165" s="2" t="s">
        <v>1406</v>
      </c>
      <c r="F165" s="2" t="s">
        <v>990</v>
      </c>
      <c r="G165" s="2" t="s">
        <v>437</v>
      </c>
      <c r="H165" s="12" t="s">
        <v>613</v>
      </c>
    </row>
    <row r="166" spans="1:8" x14ac:dyDescent="0.2">
      <c r="A166" s="2">
        <v>165</v>
      </c>
      <c r="B166" s="2" t="s">
        <v>1410</v>
      </c>
      <c r="C166" s="2"/>
      <c r="D166" s="2" t="s">
        <v>1411</v>
      </c>
      <c r="E166" s="2" t="s">
        <v>1412</v>
      </c>
      <c r="F166" s="2" t="s">
        <v>990</v>
      </c>
      <c r="G166" s="2" t="s">
        <v>437</v>
      </c>
      <c r="H166" s="12" t="s">
        <v>474</v>
      </c>
    </row>
    <row r="167" spans="1:8" x14ac:dyDescent="0.2">
      <c r="A167" s="2">
        <v>166</v>
      </c>
      <c r="B167" s="2" t="s">
        <v>1413</v>
      </c>
      <c r="C167" s="2"/>
      <c r="D167" s="2" t="s">
        <v>1414</v>
      </c>
      <c r="E167" s="2" t="s">
        <v>1415</v>
      </c>
      <c r="F167" s="2" t="s">
        <v>990</v>
      </c>
      <c r="G167" s="2" t="s">
        <v>437</v>
      </c>
      <c r="H167" s="12" t="s">
        <v>509</v>
      </c>
    </row>
    <row r="168" spans="1:8" x14ac:dyDescent="0.2">
      <c r="A168" s="2">
        <v>167</v>
      </c>
      <c r="B168" s="2" t="s">
        <v>1419</v>
      </c>
      <c r="C168" s="2"/>
      <c r="D168" s="2" t="s">
        <v>1420</v>
      </c>
      <c r="E168" s="2" t="s">
        <v>1421</v>
      </c>
      <c r="F168" s="2" t="s">
        <v>990</v>
      </c>
      <c r="G168" s="2" t="s">
        <v>380</v>
      </c>
      <c r="H168" s="12" t="s">
        <v>609</v>
      </c>
    </row>
    <row r="169" spans="1:8" x14ac:dyDescent="0.2">
      <c r="A169" s="2">
        <v>168</v>
      </c>
      <c r="B169" s="2" t="s">
        <v>1422</v>
      </c>
      <c r="C169" s="2"/>
      <c r="D169" s="2" t="s">
        <v>1423</v>
      </c>
      <c r="E169" s="2" t="s">
        <v>1424</v>
      </c>
      <c r="F169" s="2" t="s">
        <v>990</v>
      </c>
      <c r="G169" s="2" t="s">
        <v>354</v>
      </c>
      <c r="H169" s="12" t="s">
        <v>565</v>
      </c>
    </row>
    <row r="170" spans="1:8" x14ac:dyDescent="0.2">
      <c r="A170" s="2">
        <v>169</v>
      </c>
      <c r="B170" s="2" t="s">
        <v>1428</v>
      </c>
      <c r="C170" s="2"/>
      <c r="D170" s="2" t="s">
        <v>1429</v>
      </c>
      <c r="E170" s="2" t="s">
        <v>1430</v>
      </c>
      <c r="F170" s="2" t="s">
        <v>990</v>
      </c>
      <c r="G170" s="2" t="s">
        <v>437</v>
      </c>
      <c r="H170" s="12" t="s">
        <v>613</v>
      </c>
    </row>
    <row r="171" spans="1:8" x14ac:dyDescent="0.2">
      <c r="A171" s="2">
        <v>170</v>
      </c>
      <c r="B171" s="2" t="s">
        <v>1431</v>
      </c>
      <c r="C171" s="2"/>
      <c r="D171" s="2" t="s">
        <v>1432</v>
      </c>
      <c r="E171" s="2" t="s">
        <v>522</v>
      </c>
      <c r="F171" s="2" t="s">
        <v>990</v>
      </c>
      <c r="G171" s="2" t="s">
        <v>332</v>
      </c>
      <c r="H171" s="12" t="s">
        <v>748</v>
      </c>
    </row>
    <row r="172" spans="1:8" x14ac:dyDescent="0.2">
      <c r="A172" s="2">
        <v>171</v>
      </c>
      <c r="B172" s="2" t="s">
        <v>1433</v>
      </c>
      <c r="C172" s="2"/>
      <c r="D172" s="2" t="s">
        <v>1434</v>
      </c>
      <c r="E172" s="2" t="s">
        <v>1435</v>
      </c>
      <c r="F172" s="2" t="s">
        <v>990</v>
      </c>
      <c r="G172" s="2" t="s">
        <v>332</v>
      </c>
      <c r="H172" s="12" t="s">
        <v>391</v>
      </c>
    </row>
  </sheetData>
  <autoFilter ref="A1:H1" xr:uid="{00000000-0009-0000-0000-000002000000}">
    <sortState ref="A2:H174">
      <sortCondition ref="F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Consolidated Analysis</vt:lpstr>
      <vt:lpstr>Non-Significant Words</vt:lpstr>
      <vt:lpstr>Private with Data</vt:lpstr>
      <vt:lpstr>Private with No Data</vt:lpstr>
      <vt:lpstr>Non-Private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2018-06-19T19:18:09Z</dcterms:created>
  <dcterms:modified xsi:type="dcterms:W3CDTF">2018-07-11T04:25:14Z</dcterms:modified>
</cp:coreProperties>
</file>