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5315" windowHeight="1207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B13" i="1" l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<sst xmlns="http://schemas.openxmlformats.org/spreadsheetml/2006/main" count="24" uniqueCount="24">
  <si>
    <t>YTD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</si>
  <si>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</si>
  <si>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</si>
  <si>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</si>
  <si>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</si>
  <si>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</si>
  <si>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</si>
  <si>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</si>
  <si>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</si>
  <si>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</si>
  <si>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</si>
  <si>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</si>
  <si>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</si>
  <si>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Units Crossmatched</t>
  </si>
  <si>
    <t>Units Transfused</t>
  </si>
  <si>
    <t xml:space="preserve">     Packed Red Blood Cells</t>
  </si>
  <si>
    <t xml:space="preserve">     Fresh Frozen Plasma</t>
  </si>
  <si>
    <t xml:space="preserve">     Plateletpheresis</t>
  </si>
  <si>
    <t>Units Wasted</t>
  </si>
  <si>
    <t>Patients Crossmatched</t>
  </si>
  <si>
    <t>Patients Transfused</t>
  </si>
  <si>
    <t>Autologous Transfusions</t>
  </si>
  <si>
    <t>Single Unit Transfusions</t>
  </si>
  <si>
    <t>Transfusion Reactions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</si>
</sst>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4" xfId="0" applyFont="1" applyBorder="1"/>
    <xf numFmtId="0" fontId="0" fillId="0" borderId="5" xfId="0" applyBorder="1" applyAlignment="1">
      <alignment horizontal="center"/>
    </xf>
    <xf numFmtId="0" fontId="2" fillId="0" borderId="6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6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1" applyNumberFormat="1" applyFont="1"/>
    <xf numFmtId="0" fontId="4" fillId="0" borderId="0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view="pageLayout" zoomScaleNormal="100" workbookViewId="0">
      <selection activeCell="F20" sqref="F20"/>
    </sheetView>
  </sheetViews>
  <sheetFormatPr defaultRowHeight="12.75" x14ac:dyDescent="0.2"/>
  <cols>
    <col min="1" max="1" width="31.85546875" customWidth="1"/>
    <col min="2" max="2" width="9.28515625" style="16" customWidth="1"/>
    <col min="13" max="13" width="9.140625" style="17"/>
    <col min="14" max="14" width="9.140625" style="18"/>
  </cols>
  <sheetData>
    <row r="1" spans="1:14" ht="17.25" thickTop="1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ht="15.75" thickTop="1" x14ac:dyDescent="0.2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5.75" x14ac:dyDescent="0.25">
      <c r="A3" s="7" t="s">
        <v>13</v>
      </c>
      <c r="B3" s="8">
        <f t="shared" ref="B3:B13" si="0">SUM(C3:N3)</f>
        <v>5250</v>
      </c>
      <c r="C3" s="9">
        <v>400</v>
      </c>
      <c r="D3" s="9">
        <v>450</v>
      </c>
      <c r="E3" s="9">
        <v>425</v>
      </c>
      <c r="F3" s="9">
        <v>500</v>
      </c>
      <c r="G3" s="9">
        <v>475</v>
      </c>
      <c r="H3" s="9">
        <v>550</v>
      </c>
      <c r="I3" s="9">
        <v>450</v>
      </c>
      <c r="J3" s="9">
        <v>450</v>
      </c>
      <c r="K3" s="9">
        <v>600</v>
      </c>
      <c r="L3" s="9">
        <v>425</v>
      </c>
      <c r="M3" s="9">
        <v>525</v>
      </c>
      <c r="N3" s="10"/>
    </row>
    <row r="4" spans="1:14" ht="15.75" x14ac:dyDescent="0.25">
      <c r="A4" s="7" t="s">
        <v>14</v>
      </c>
      <c r="B4" s="8">
        <f t="shared" si="0"/>
        <v>3650</v>
      </c>
      <c r="C4" s="9">
        <v>225</v>
      </c>
      <c r="D4" s="9">
        <v>300</v>
      </c>
      <c r="E4" s="9">
        <v>250</v>
      </c>
      <c r="F4" s="9">
        <v>300</v>
      </c>
      <c r="G4" s="9">
        <v>275</v>
      </c>
      <c r="H4" s="9">
        <v>350</v>
      </c>
      <c r="I4" s="9">
        <v>400</v>
      </c>
      <c r="J4" s="9">
        <v>350</v>
      </c>
      <c r="K4" s="9">
        <v>525</v>
      </c>
      <c r="L4" s="9">
        <v>375</v>
      </c>
      <c r="M4" s="9">
        <v>300</v>
      </c>
      <c r="N4" s="10"/>
    </row>
    <row r="5" spans="1:14" ht="15" x14ac:dyDescent="0.2">
      <c r="A5" s="11" t="s">
        <v>15</v>
      </c>
      <c r="B5" s="8">
        <f t="shared" si="0"/>
        <v>2750</v>
      </c>
      <c r="C5" s="9">
        <v>175</v>
      </c>
      <c r="D5" s="9">
        <v>200</v>
      </c>
      <c r="E5" s="9">
        <v>200</v>
      </c>
      <c r="F5" s="9">
        <v>225</v>
      </c>
      <c r="G5" s="9">
        <v>200</v>
      </c>
      <c r="H5" s="9">
        <v>300</v>
      </c>
      <c r="I5" s="9">
        <v>375</v>
      </c>
      <c r="J5" s="9">
        <v>275</v>
      </c>
      <c r="K5" s="9">
        <v>350</v>
      </c>
      <c r="L5" s="9">
        <v>250</v>
      </c>
      <c r="M5" s="9">
        <v>200</v>
      </c>
      <c r="N5" s="10"/>
    </row>
    <row r="6" spans="1:14" ht="15" x14ac:dyDescent="0.2">
      <c r="A6" s="11" t="s">
        <v>16</v>
      </c>
      <c r="B6" s="8">
        <f t="shared" si="0"/>
        <v>705</v>
      </c>
      <c r="C6" s="9">
        <v>30</v>
      </c>
      <c r="D6" s="9">
        <v>75</v>
      </c>
      <c r="E6" s="9">
        <v>40</v>
      </c>
      <c r="F6" s="9">
        <v>50</v>
      </c>
      <c r="G6" s="9">
        <v>55</v>
      </c>
      <c r="H6" s="9">
        <v>30</v>
      </c>
      <c r="I6" s="9">
        <v>75</v>
      </c>
      <c r="J6" s="9">
        <v>50</v>
      </c>
      <c r="K6" s="9">
        <v>125</v>
      </c>
      <c r="L6" s="9">
        <v>100</v>
      </c>
      <c r="M6" s="9">
        <v>75</v>
      </c>
      <c r="N6" s="10"/>
    </row>
    <row r="7" spans="1:14" ht="15" x14ac:dyDescent="0.2">
      <c r="A7" s="11" t="s">
        <v>17</v>
      </c>
      <c r="B7" s="8">
        <f t="shared" si="0"/>
        <v>270</v>
      </c>
      <c r="C7" s="9">
        <v>20</v>
      </c>
      <c r="D7" s="9">
        <v>25</v>
      </c>
      <c r="E7" s="9">
        <v>10</v>
      </c>
      <c r="F7" s="9">
        <v>25</v>
      </c>
      <c r="G7" s="9">
        <v>20</v>
      </c>
      <c r="H7" s="9">
        <v>20</v>
      </c>
      <c r="I7" s="9">
        <v>25</v>
      </c>
      <c r="J7" s="9">
        <v>25</v>
      </c>
      <c r="K7" s="9">
        <v>50</v>
      </c>
      <c r="L7" s="9">
        <v>25</v>
      </c>
      <c r="M7" s="9">
        <v>25</v>
      </c>
      <c r="N7" s="10"/>
    </row>
    <row r="8" spans="1:14" ht="15.75" x14ac:dyDescent="0.25">
      <c r="A8" s="7" t="s">
        <v>18</v>
      </c>
      <c r="B8" s="8">
        <f>SUM(C8:N8)</f>
        <v>97</v>
      </c>
      <c r="C8" s="9">
        <v>10</v>
      </c>
      <c r="D8" s="9">
        <v>8</v>
      </c>
      <c r="E8" s="9">
        <v>7</v>
      </c>
      <c r="F8" s="9">
        <v>10</v>
      </c>
      <c r="G8" s="9">
        <v>9</v>
      </c>
      <c r="H8" s="9">
        <v>6</v>
      </c>
      <c r="I8" s="9">
        <v>12</v>
      </c>
      <c r="J8" s="9">
        <v>8</v>
      </c>
      <c r="K8" s="9">
        <v>10</v>
      </c>
      <c r="L8" s="9">
        <v>7</v>
      </c>
      <c r="M8" s="9">
        <v>10</v>
      </c>
      <c r="N8" s="10"/>
    </row>
    <row r="9" spans="1:14" ht="15.75" x14ac:dyDescent="0.25">
      <c r="A9" s="7" t="s">
        <v>19</v>
      </c>
      <c r="B9" s="8">
        <f t="shared" si="0"/>
        <v>3600</v>
      </c>
      <c r="C9" s="9">
        <v>200</v>
      </c>
      <c r="D9" s="9">
        <v>250</v>
      </c>
      <c r="E9" s="9">
        <v>225</v>
      </c>
      <c r="F9" s="9">
        <v>300</v>
      </c>
      <c r="G9" s="9">
        <v>325</v>
      </c>
      <c r="H9" s="9">
        <v>425</v>
      </c>
      <c r="I9" s="9">
        <v>350</v>
      </c>
      <c r="J9" s="9">
        <v>275</v>
      </c>
      <c r="K9" s="9">
        <v>475</v>
      </c>
      <c r="L9" s="9">
        <v>350</v>
      </c>
      <c r="M9" s="9">
        <v>425</v>
      </c>
      <c r="N9" s="10"/>
    </row>
    <row r="10" spans="1:14" ht="15.75" x14ac:dyDescent="0.25">
      <c r="A10" s="7" t="s">
        <v>20</v>
      </c>
      <c r="B10" s="8">
        <f t="shared" si="0"/>
        <v>2375</v>
      </c>
      <c r="C10" s="9">
        <v>100</v>
      </c>
      <c r="D10" s="9">
        <v>125</v>
      </c>
      <c r="E10" s="9">
        <v>125</v>
      </c>
      <c r="F10" s="9">
        <v>175</v>
      </c>
      <c r="G10" s="9">
        <v>200</v>
      </c>
      <c r="H10" s="9">
        <v>250</v>
      </c>
      <c r="I10" s="9">
        <v>325</v>
      </c>
      <c r="J10" s="9">
        <v>225</v>
      </c>
      <c r="K10" s="9">
        <v>325</v>
      </c>
      <c r="L10" s="9">
        <v>250</v>
      </c>
      <c r="M10" s="9">
        <v>275</v>
      </c>
      <c r="N10" s="10"/>
    </row>
    <row r="11" spans="1:14" ht="15.75" x14ac:dyDescent="0.25">
      <c r="A11" s="7" t="s">
        <v>21</v>
      </c>
      <c r="B11" s="8">
        <f t="shared" si="0"/>
        <v>172</v>
      </c>
      <c r="C11" s="9">
        <v>10</v>
      </c>
      <c r="D11" s="9">
        <v>15</v>
      </c>
      <c r="E11" s="9">
        <v>12</v>
      </c>
      <c r="F11" s="9">
        <v>20</v>
      </c>
      <c r="G11" s="9">
        <v>18</v>
      </c>
      <c r="H11" s="9">
        <v>15</v>
      </c>
      <c r="I11" s="9">
        <v>25</v>
      </c>
      <c r="J11" s="9">
        <v>15</v>
      </c>
      <c r="K11" s="9">
        <v>20</v>
      </c>
      <c r="L11" s="9">
        <v>12</v>
      </c>
      <c r="M11" s="9">
        <v>10</v>
      </c>
      <c r="N11" s="10"/>
    </row>
    <row r="12" spans="1:14" ht="15.75" x14ac:dyDescent="0.25">
      <c r="A12" s="7" t="s">
        <v>22</v>
      </c>
      <c r="B12" s="8">
        <f t="shared" si="0"/>
        <v>59</v>
      </c>
      <c r="C12" s="9">
        <v>2</v>
      </c>
      <c r="D12" s="9">
        <v>4</v>
      </c>
      <c r="E12" s="9">
        <v>5</v>
      </c>
      <c r="F12" s="9">
        <v>7</v>
      </c>
      <c r="G12" s="9">
        <v>6</v>
      </c>
      <c r="H12" s="9">
        <v>6</v>
      </c>
      <c r="I12" s="9">
        <v>6</v>
      </c>
      <c r="J12" s="9">
        <v>4</v>
      </c>
      <c r="K12" s="9">
        <v>8</v>
      </c>
      <c r="L12" s="9">
        <v>6</v>
      </c>
      <c r="M12" s="9">
        <v>5</v>
      </c>
      <c r="N12" s="10"/>
    </row>
    <row r="13" spans="1:14" ht="16.5" thickBot="1" x14ac:dyDescent="0.3">
      <c r="A13" s="12" t="s">
        <v>23</v>
      </c>
      <c r="B13" s="13">
        <f t="shared" si="0"/>
        <v>16</v>
      </c>
      <c r="C13" s="14">
        <v>1</v>
      </c>
      <c r="D13" s="14">
        <v>1</v>
      </c>
      <c r="E13" s="14">
        <v>2</v>
      </c>
      <c r="F13" s="14">
        <v>3</v>
      </c>
      <c r="G13" s="14">
        <v>1</v>
      </c>
      <c r="H13" s="14">
        <v>1</v>
      </c>
      <c r="I13" s="14">
        <v>2</v>
      </c>
      <c r="J13" s="14">
        <v>1</v>
      </c>
      <c r="K13" s="14">
        <v>2</v>
      </c>
      <c r="L13" s="14">
        <v>1</v>
      </c>
      <c r="M13" s="14">
        <v>1</v>
      </c>
      <c r="N13" s="15"/>
    </row>
    <row r="14" spans="1:14" ht="13.5" thickTop="1" x14ac:dyDescent="0.2"/>
    <row r="18" spans="1:3" ht="15" x14ac:dyDescent="0.2">
      <c r="A18" s="11"/>
      <c r="B18" s="8"/>
      <c r="C18" s="19"/>
    </row>
    <row r="19" spans="1:3" ht="15" x14ac:dyDescent="0.2">
      <c r="A19" s="11"/>
      <c r="B19" s="8"/>
      <c r="C19" s="19"/>
    </row>
    <row r="20" spans="1:3" ht="15" x14ac:dyDescent="0.2">
      <c r="A20" s="11"/>
      <c r="B20" s="8"/>
      <c r="C20" s="19"/>
    </row>
    <row r="21" spans="1:3" ht="15" x14ac:dyDescent="0.2">
      <c r="A21" s="20"/>
      <c r="C21" s="19"/>
    </row>
  </sheetData>
  <printOptions gridLines="1"/>
  <pageMargins left="0.72" right="0.75" top="1" bottom="1" header="0.5" footer="0.5"/>
  <pageSetup scale="82" orientation="landscape" r:id="rId1"/>
  <headerFooter alignWithMargins="0">
    <oddHeader>&amp;C&amp;"Arial,Bold Italic"&amp;12TRANSYLVANIA COMMUNITY HOSPITAL
BLOOD USAGE REPORT -- 2012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2014-05-09T22:45:23Z</dcterms:created>
  <dcterms:modified xsi:type="dcterms:W3CDTF">2016-03-31T00:52:30Z</dcterms:modified>
</cp:coreProperties>
</file>