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rdjana\Downloads\"/>
    </mc:Choice>
  </mc:AlternateContent>
  <bookViews>
    <workbookView xWindow="0" yWindow="0" windowWidth="20490" windowHeight="904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" i="1" l="1"/>
</calcChain>
</file>

<file path=xl/comments1.xml><?xml version="1.0" encoding="utf-8"?>
<comments xmlns="http://schemas.openxmlformats.org/spreadsheetml/2006/main">
  <authors>
    <author>Microsoft Office User</author>
  </authors>
  <commentList>
    <comment ref="C1" authorId="0" shapeId="0">
      <text>
        <r>
          <rPr>
            <b/>
            <sz val="10"/>
            <color rgb="FF000000"/>
            <rFont val="Calibri"/>
            <family val="2"/>
          </rPr>
          <t>=BDH("fcntx  us equity","tot_return_index_gross_dvds","01/01/2000","","per=m","cols=2;rows=235")</t>
        </r>
      </text>
    </comment>
  </commentList>
</comments>
</file>

<file path=xl/sharedStrings.xml><?xml version="1.0" encoding="utf-8"?>
<sst xmlns="http://schemas.openxmlformats.org/spreadsheetml/2006/main" count="4" uniqueCount="4">
  <si>
    <t>SP500</t>
  </si>
  <si>
    <t>Value</t>
  </si>
  <si>
    <t>momentum</t>
  </si>
  <si>
    <t>Contrafund 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</si>
</sst>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10" fontId="0" fillId="0" borderId="0" xfId="0" applyNumberFormat="1"/>
    <xf numFmtId="2" fontId="0" fillId="0" borderId="0" xfId="0" applyNumberFormat="1"/>
    <xf numFmtId="10" fontId="0" fillId="0" borderId="0" xfId="0" applyNumberFormat="1" applyAlignment="1">
      <alignment horizontal="righ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U246"/>
  <sheetViews>
    <sheetView tabSelected="1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B2" sqref="B2"/>
    </sheetView>
  </sheetViews>
  <sheetFormatPr defaultColWidth="8.85546875" defaultRowHeight="15" x14ac:dyDescent="0.25"/>
  <cols>
    <col min="1" max="1" width="3.140625" customWidth="1"/>
    <col min="2" max="2" width="17.42578125" customWidth="1"/>
    <col min="4" max="4" width="3.7109375" customWidth="1"/>
    <col min="5" max="5" width="10.140625" customWidth="1"/>
    <col min="6" max="6" width="3.28515625" customWidth="1"/>
    <col min="7" max="7" width="8.85546875" style="2"/>
    <col min="10" max="11" width="8.85546875" style="2"/>
    <col min="12" max="12" width="8.85546875" customWidth="1"/>
    <col min="14" max="15" width="8.85546875" customWidth="1"/>
  </cols>
  <sheetData>
    <row r="1" spans="2:19" x14ac:dyDescent="0.25">
      <c r="C1" t="s">
        <v>3</v>
      </c>
      <c r="G1" s="2" t="s">
        <v>0</v>
      </c>
      <c r="H1" t="s">
        <v>1</v>
      </c>
      <c r="I1" s="2" t="s">
        <v>2</v>
      </c>
    </row>
    <row r="2" spans="2:19" x14ac:dyDescent="0.25">
      <c r="B2" s="1" t="e">
        <f ca="1">_xll.BDH("fcntx  us equity","tot_return_index_gross_dvds","01/01/2000","","per=m","cols=2;rows=235")</f>
        <v>#NAME?</v>
      </c>
      <c r="C2">
        <v>5.79</v>
      </c>
      <c r="E2" s="1">
        <v>36556</v>
      </c>
    </row>
    <row r="3" spans="2:19" x14ac:dyDescent="0.25">
      <c r="B3" s="1">
        <v>36585</v>
      </c>
      <c r="C3">
        <v>6.06</v>
      </c>
      <c r="E3" s="1">
        <v>36585</v>
      </c>
    </row>
    <row r="4" spans="2:19" x14ac:dyDescent="0.25">
      <c r="B4" s="1">
        <v>36616</v>
      </c>
      <c r="C4">
        <v>6.34</v>
      </c>
      <c r="E4" s="1">
        <v>36616</v>
      </c>
    </row>
    <row r="5" spans="2:19" x14ac:dyDescent="0.25">
      <c r="B5" s="1">
        <v>36644</v>
      </c>
      <c r="C5">
        <v>5.93</v>
      </c>
      <c r="E5" s="1">
        <v>36644</v>
      </c>
    </row>
    <row r="6" spans="2:19" x14ac:dyDescent="0.25">
      <c r="B6" s="1">
        <v>36677</v>
      </c>
      <c r="C6">
        <v>5.7</v>
      </c>
      <c r="E6" s="1">
        <v>36677</v>
      </c>
    </row>
    <row r="7" spans="2:19" x14ac:dyDescent="0.25">
      <c r="B7" s="1">
        <v>36707</v>
      </c>
      <c r="C7">
        <v>5.92</v>
      </c>
      <c r="E7" s="1">
        <v>36707</v>
      </c>
    </row>
    <row r="8" spans="2:19" x14ac:dyDescent="0.25">
      <c r="B8" s="1">
        <v>36738</v>
      </c>
      <c r="C8">
        <v>5.79</v>
      </c>
      <c r="E8" s="1">
        <v>36738</v>
      </c>
    </row>
    <row r="9" spans="2:19" x14ac:dyDescent="0.25">
      <c r="B9" s="1">
        <v>36769</v>
      </c>
      <c r="C9">
        <v>6.1</v>
      </c>
      <c r="E9" s="1">
        <v>36769</v>
      </c>
    </row>
    <row r="10" spans="2:19" x14ac:dyDescent="0.25">
      <c r="B10" s="1">
        <v>36798</v>
      </c>
      <c r="C10">
        <v>5.99</v>
      </c>
      <c r="E10" s="1">
        <v>36798</v>
      </c>
    </row>
    <row r="11" spans="2:19" x14ac:dyDescent="0.25">
      <c r="B11" s="1">
        <v>36830</v>
      </c>
      <c r="C11">
        <v>5.84</v>
      </c>
      <c r="E11" s="1">
        <v>36830</v>
      </c>
    </row>
    <row r="12" spans="2:19" x14ac:dyDescent="0.25">
      <c r="B12" s="1">
        <v>36860</v>
      </c>
      <c r="C12">
        <v>5.41</v>
      </c>
      <c r="E12" s="1">
        <v>36860</v>
      </c>
    </row>
    <row r="13" spans="2:19" x14ac:dyDescent="0.25">
      <c r="B13" s="1">
        <v>36889</v>
      </c>
      <c r="C13">
        <v>5.59</v>
      </c>
      <c r="E13" s="1">
        <v>36889</v>
      </c>
    </row>
    <row r="14" spans="2:19" x14ac:dyDescent="0.25">
      <c r="B14" s="1">
        <v>36922</v>
      </c>
      <c r="C14">
        <v>5.37</v>
      </c>
      <c r="E14" s="1">
        <v>36922</v>
      </c>
      <c r="G14" s="3">
        <v>3.5474648098844153</v>
      </c>
      <c r="H14">
        <v>4.8099999999999996</v>
      </c>
      <c r="I14">
        <v>-6.6099999999999994</v>
      </c>
      <c r="M14" s="3"/>
      <c r="S14" s="3"/>
    </row>
    <row r="15" spans="2:19" x14ac:dyDescent="0.25">
      <c r="B15" s="1">
        <v>36950</v>
      </c>
      <c r="C15">
        <v>5.12</v>
      </c>
      <c r="E15" s="1">
        <v>36950</v>
      </c>
      <c r="G15" s="3">
        <v>-9.117767655635534</v>
      </c>
      <c r="H15">
        <v>1.54</v>
      </c>
      <c r="I15">
        <v>-4.415</v>
      </c>
      <c r="M15" s="3"/>
      <c r="S15" s="3"/>
    </row>
    <row r="16" spans="2:19" x14ac:dyDescent="0.25">
      <c r="B16" s="1">
        <v>36980</v>
      </c>
      <c r="C16">
        <v>4.8600000000000003</v>
      </c>
      <c r="E16" s="1">
        <v>36980</v>
      </c>
      <c r="G16" s="3">
        <v>-6.3351562557816159</v>
      </c>
      <c r="H16">
        <v>-1.63</v>
      </c>
      <c r="I16">
        <v>-3.335</v>
      </c>
      <c r="M16" s="3"/>
      <c r="S16" s="3"/>
    </row>
    <row r="17" spans="2:19" x14ac:dyDescent="0.25">
      <c r="B17" s="1">
        <v>37011</v>
      </c>
      <c r="C17">
        <v>5.09</v>
      </c>
      <c r="E17" s="1">
        <v>37011</v>
      </c>
      <c r="G17" s="3">
        <v>7.7707233516565166</v>
      </c>
      <c r="H17">
        <v>6.45</v>
      </c>
      <c r="I17">
        <v>5.0049999999999999</v>
      </c>
      <c r="M17" s="3"/>
      <c r="S17" s="3"/>
    </row>
    <row r="18" spans="2:19" x14ac:dyDescent="0.25">
      <c r="B18" s="1">
        <v>37042</v>
      </c>
      <c r="C18">
        <v>5.16</v>
      </c>
      <c r="E18" s="1">
        <v>37042</v>
      </c>
      <c r="G18" s="3">
        <v>0.67033447535793655</v>
      </c>
      <c r="H18">
        <v>5.01</v>
      </c>
      <c r="I18">
        <v>2.5449999999999999</v>
      </c>
      <c r="M18" s="3"/>
      <c r="S18" s="3"/>
    </row>
    <row r="19" spans="2:19" x14ac:dyDescent="0.25">
      <c r="B19" s="1">
        <v>37071</v>
      </c>
      <c r="C19">
        <v>5.03</v>
      </c>
      <c r="E19" s="1">
        <v>37071</v>
      </c>
      <c r="G19" s="3">
        <v>-2.4341394480423495</v>
      </c>
      <c r="H19">
        <v>1.97</v>
      </c>
      <c r="I19">
        <v>-0.65</v>
      </c>
      <c r="M19" s="3"/>
      <c r="S19" s="3"/>
    </row>
    <row r="20" spans="2:19" x14ac:dyDescent="0.25">
      <c r="B20" s="1">
        <v>37103</v>
      </c>
      <c r="C20">
        <v>5</v>
      </c>
      <c r="E20" s="1">
        <v>37103</v>
      </c>
      <c r="G20" s="3">
        <v>-0.98406339139683885</v>
      </c>
      <c r="H20">
        <v>2.4900000000000002</v>
      </c>
      <c r="I20">
        <v>-1.2150000000000001</v>
      </c>
      <c r="M20" s="3"/>
      <c r="S20" s="3"/>
    </row>
    <row r="21" spans="2:19" x14ac:dyDescent="0.25">
      <c r="B21" s="1">
        <v>37134</v>
      </c>
      <c r="C21">
        <v>4.8499999999999996</v>
      </c>
      <c r="E21" s="1">
        <v>37134</v>
      </c>
      <c r="G21" s="3">
        <v>-6.2605614343677392</v>
      </c>
      <c r="H21">
        <v>-6.23</v>
      </c>
      <c r="I21">
        <v>-3.7250000000000001</v>
      </c>
      <c r="M21" s="3"/>
      <c r="S21" s="3"/>
    </row>
    <row r="22" spans="2:19" x14ac:dyDescent="0.25">
      <c r="B22" s="1">
        <v>37162</v>
      </c>
      <c r="C22">
        <v>4.58</v>
      </c>
      <c r="E22" s="1">
        <v>37162</v>
      </c>
      <c r="G22" s="3">
        <v>-8.0751460324677957</v>
      </c>
      <c r="H22">
        <v>-8.99</v>
      </c>
      <c r="I22">
        <v>-6.1750000000000007</v>
      </c>
      <c r="M22" s="3"/>
      <c r="S22" s="3"/>
    </row>
    <row r="23" spans="2:19" x14ac:dyDescent="0.25">
      <c r="B23" s="1">
        <v>37195</v>
      </c>
      <c r="C23">
        <v>4.62</v>
      </c>
      <c r="E23" s="1">
        <v>37195</v>
      </c>
      <c r="G23" s="3">
        <v>1.9067619334916852</v>
      </c>
      <c r="H23">
        <v>-5.35</v>
      </c>
      <c r="I23">
        <v>0.44500000000000001</v>
      </c>
      <c r="M23" s="3"/>
      <c r="S23" s="3"/>
    </row>
    <row r="24" spans="2:19" x14ac:dyDescent="0.25">
      <c r="B24" s="1">
        <v>37225</v>
      </c>
      <c r="C24">
        <v>4.78</v>
      </c>
      <c r="E24" s="1">
        <v>37225</v>
      </c>
      <c r="G24" s="3">
        <v>7.6708456691470417</v>
      </c>
      <c r="H24">
        <v>11.45</v>
      </c>
      <c r="I24">
        <v>5.1850000000000005</v>
      </c>
      <c r="M24" s="3"/>
      <c r="S24" s="3"/>
    </row>
    <row r="25" spans="2:19" x14ac:dyDescent="0.25">
      <c r="B25" s="1">
        <v>37256</v>
      </c>
      <c r="C25">
        <v>4.8899999999999997</v>
      </c>
      <c r="E25" s="1">
        <v>37256</v>
      </c>
      <c r="G25" s="3">
        <v>0.87605211565293661</v>
      </c>
      <c r="H25">
        <v>3.94</v>
      </c>
      <c r="I25">
        <v>4.2350000000000003</v>
      </c>
      <c r="M25" s="3"/>
      <c r="S25" s="3"/>
    </row>
    <row r="26" spans="2:19" x14ac:dyDescent="0.25">
      <c r="B26" s="1">
        <v>37287</v>
      </c>
      <c r="C26">
        <v>4.8600000000000003</v>
      </c>
      <c r="E26" s="1">
        <v>37287</v>
      </c>
      <c r="G26" s="3">
        <v>-1.4595612232339072</v>
      </c>
      <c r="H26">
        <v>-2.5</v>
      </c>
      <c r="I26">
        <v>-1.145</v>
      </c>
      <c r="M26" s="3"/>
      <c r="S26" s="3"/>
    </row>
    <row r="27" spans="2:19" x14ac:dyDescent="0.25">
      <c r="B27" s="1">
        <v>37315</v>
      </c>
      <c r="C27">
        <v>4.87</v>
      </c>
      <c r="E27" s="1">
        <v>37315</v>
      </c>
      <c r="G27" s="3">
        <v>-1.9281042067724963</v>
      </c>
      <c r="H27">
        <v>-4.96</v>
      </c>
      <c r="I27">
        <v>-0.98000000000000009</v>
      </c>
      <c r="M27" s="3"/>
      <c r="S27" s="3"/>
    </row>
    <row r="28" spans="2:19" x14ac:dyDescent="0.25">
      <c r="B28" s="1">
        <v>37344</v>
      </c>
      <c r="C28">
        <v>5.03</v>
      </c>
      <c r="E28" s="1">
        <v>37344</v>
      </c>
      <c r="G28" s="3">
        <v>3.7607353542237876</v>
      </c>
      <c r="H28">
        <v>6.61</v>
      </c>
      <c r="I28">
        <v>5.8900000000000006</v>
      </c>
      <c r="M28" s="3"/>
      <c r="S28" s="3"/>
    </row>
    <row r="29" spans="2:19" x14ac:dyDescent="0.25">
      <c r="B29" s="1">
        <v>37376</v>
      </c>
      <c r="C29">
        <v>5.03</v>
      </c>
      <c r="E29" s="1">
        <v>37376</v>
      </c>
      <c r="G29" s="3">
        <v>-6.0630917702599092</v>
      </c>
      <c r="H29">
        <v>-6.17</v>
      </c>
      <c r="I29">
        <v>-0.505</v>
      </c>
      <c r="M29" s="3"/>
      <c r="S29" s="3"/>
    </row>
    <row r="30" spans="2:19" x14ac:dyDescent="0.25">
      <c r="B30" s="1">
        <v>37407</v>
      </c>
      <c r="C30">
        <v>5.05</v>
      </c>
      <c r="E30" s="1">
        <v>37407</v>
      </c>
      <c r="G30" s="3">
        <v>-0.7363921311475452</v>
      </c>
      <c r="H30">
        <v>-3.66</v>
      </c>
      <c r="I30">
        <v>-0.77500000000000013</v>
      </c>
      <c r="M30" s="3"/>
      <c r="S30" s="3"/>
    </row>
    <row r="31" spans="2:19" x14ac:dyDescent="0.25">
      <c r="B31" s="1">
        <v>37435</v>
      </c>
      <c r="C31">
        <v>4.84</v>
      </c>
      <c r="E31" s="1">
        <v>37435</v>
      </c>
      <c r="G31" s="3">
        <v>-7.1232801267922969</v>
      </c>
      <c r="H31">
        <v>-8.56</v>
      </c>
      <c r="I31">
        <v>-3.1100000000000003</v>
      </c>
      <c r="M31" s="3"/>
      <c r="S31" s="3"/>
    </row>
    <row r="32" spans="2:19" x14ac:dyDescent="0.25">
      <c r="B32" s="1">
        <v>37468</v>
      </c>
      <c r="C32">
        <v>4.51</v>
      </c>
      <c r="E32" s="1">
        <v>37468</v>
      </c>
      <c r="G32" s="3">
        <v>-7.7954948005848017</v>
      </c>
      <c r="H32">
        <v>-15.22</v>
      </c>
      <c r="I32">
        <v>-9.1750000000000007</v>
      </c>
      <c r="M32" s="3"/>
      <c r="S32" s="3"/>
    </row>
    <row r="33" spans="2:19" x14ac:dyDescent="0.25">
      <c r="B33" s="1">
        <v>37498</v>
      </c>
      <c r="C33">
        <v>4.55</v>
      </c>
      <c r="E33" s="1">
        <v>37498</v>
      </c>
      <c r="G33" s="3">
        <v>0.65723646755175835</v>
      </c>
      <c r="H33">
        <v>4.5999999999999996</v>
      </c>
      <c r="I33">
        <v>1.6549999999999998</v>
      </c>
      <c r="M33" s="3"/>
      <c r="S33" s="3"/>
    </row>
    <row r="34" spans="2:19" x14ac:dyDescent="0.25">
      <c r="B34" s="1">
        <v>37529</v>
      </c>
      <c r="C34">
        <v>4.37</v>
      </c>
      <c r="E34" s="1">
        <v>37529</v>
      </c>
      <c r="G34" s="3">
        <v>-10.868594916718211</v>
      </c>
      <c r="H34">
        <v>-10.52</v>
      </c>
      <c r="I34">
        <v>-3.8250000000000002</v>
      </c>
      <c r="M34" s="3"/>
      <c r="S34" s="3"/>
    </row>
    <row r="35" spans="2:19" x14ac:dyDescent="0.25">
      <c r="B35" s="1">
        <v>37560</v>
      </c>
      <c r="C35">
        <v>4.47</v>
      </c>
      <c r="E35" s="1">
        <v>37560</v>
      </c>
      <c r="G35" s="3">
        <v>8.8019321405322657</v>
      </c>
      <c r="H35">
        <v>5.0999999999999996</v>
      </c>
      <c r="I35">
        <v>5.0599999999999996</v>
      </c>
      <c r="M35" s="3"/>
      <c r="S35" s="3"/>
    </row>
    <row r="36" spans="2:19" x14ac:dyDescent="0.25">
      <c r="B36" s="1">
        <v>37589</v>
      </c>
      <c r="C36">
        <v>4.45</v>
      </c>
      <c r="E36" s="1">
        <v>37589</v>
      </c>
      <c r="G36" s="3">
        <v>5.885837712584463</v>
      </c>
      <c r="H36">
        <v>8.93</v>
      </c>
      <c r="I36">
        <v>-0.36499999999999999</v>
      </c>
      <c r="M36" s="3"/>
      <c r="S36" s="3"/>
    </row>
    <row r="37" spans="2:19" x14ac:dyDescent="0.25">
      <c r="B37" s="1">
        <v>37621</v>
      </c>
      <c r="C37">
        <v>4.42</v>
      </c>
      <c r="E37" s="1">
        <v>37621</v>
      </c>
      <c r="G37" s="3">
        <v>-5.8743598443787182</v>
      </c>
      <c r="H37">
        <v>-5.92</v>
      </c>
      <c r="I37">
        <v>-0.80499999999999994</v>
      </c>
      <c r="M37" s="3"/>
      <c r="S37" s="3"/>
    </row>
    <row r="38" spans="2:19" x14ac:dyDescent="0.25">
      <c r="B38" s="1">
        <v>37652</v>
      </c>
      <c r="C38">
        <v>4.28</v>
      </c>
      <c r="E38" s="1">
        <v>37652</v>
      </c>
      <c r="G38" s="3">
        <v>-2.6197717681316846</v>
      </c>
      <c r="H38">
        <v>-3.97</v>
      </c>
      <c r="I38">
        <v>-0.93500000000000005</v>
      </c>
      <c r="M38" s="3"/>
      <c r="S38" s="3"/>
    </row>
    <row r="39" spans="2:19" x14ac:dyDescent="0.25">
      <c r="B39" s="1">
        <v>37680</v>
      </c>
      <c r="C39">
        <v>4.2300000000000004</v>
      </c>
      <c r="E39" s="1">
        <v>37680</v>
      </c>
      <c r="G39" s="3">
        <v>-1.5006476277055425</v>
      </c>
      <c r="H39">
        <v>-4.88</v>
      </c>
      <c r="I39">
        <v>-0.48499999999999999</v>
      </c>
      <c r="M39" s="3"/>
      <c r="S39" s="3"/>
    </row>
    <row r="40" spans="2:19" x14ac:dyDescent="0.25">
      <c r="B40" s="1">
        <v>37711</v>
      </c>
      <c r="C40">
        <v>4.32</v>
      </c>
      <c r="E40" s="1">
        <v>37711</v>
      </c>
      <c r="G40" s="3">
        <v>0.97130720410758542</v>
      </c>
      <c r="H40">
        <v>-2.27</v>
      </c>
      <c r="I40">
        <v>2.3450000000000002</v>
      </c>
      <c r="M40" s="3"/>
      <c r="S40" s="3"/>
    </row>
    <row r="41" spans="2:19" x14ac:dyDescent="0.25">
      <c r="B41" s="1">
        <v>37741</v>
      </c>
      <c r="C41">
        <v>4.53</v>
      </c>
      <c r="E41" s="1">
        <v>37741</v>
      </c>
      <c r="G41" s="3">
        <v>8.2368631156465746</v>
      </c>
      <c r="H41">
        <v>11.48</v>
      </c>
      <c r="I41">
        <v>5.15</v>
      </c>
      <c r="M41" s="3"/>
      <c r="S41" s="3"/>
    </row>
    <row r="42" spans="2:19" x14ac:dyDescent="0.25">
      <c r="B42" s="1">
        <v>37771</v>
      </c>
      <c r="C42">
        <v>4.75</v>
      </c>
      <c r="E42" s="1">
        <v>37771</v>
      </c>
      <c r="G42" s="3">
        <v>5.2682556782059908</v>
      </c>
      <c r="H42">
        <v>8.56</v>
      </c>
      <c r="I42">
        <v>6.16</v>
      </c>
      <c r="M42" s="3"/>
      <c r="S42" s="3"/>
    </row>
    <row r="43" spans="2:19" x14ac:dyDescent="0.25">
      <c r="B43" s="1">
        <v>37802</v>
      </c>
      <c r="C43">
        <v>4.83</v>
      </c>
      <c r="E43" s="1">
        <v>37802</v>
      </c>
      <c r="G43" s="3">
        <v>1.2761194327935765</v>
      </c>
      <c r="H43">
        <v>4.47</v>
      </c>
      <c r="I43">
        <v>1.665</v>
      </c>
      <c r="M43" s="3"/>
      <c r="S43" s="3"/>
    </row>
    <row r="44" spans="2:19" x14ac:dyDescent="0.25">
      <c r="B44" s="1">
        <v>37833</v>
      </c>
      <c r="C44">
        <v>4.96</v>
      </c>
      <c r="E44" s="1">
        <v>37833</v>
      </c>
      <c r="G44" s="3">
        <v>1.7630598768774153</v>
      </c>
      <c r="H44">
        <v>3.63</v>
      </c>
      <c r="I44">
        <v>2.5049999999999999</v>
      </c>
      <c r="M44" s="3"/>
      <c r="S44" s="3"/>
    </row>
    <row r="45" spans="2:19" x14ac:dyDescent="0.25">
      <c r="B45" s="1">
        <v>37862</v>
      </c>
      <c r="C45">
        <v>5.12</v>
      </c>
      <c r="E45" s="1">
        <v>37862</v>
      </c>
      <c r="G45" s="3">
        <v>1.9500459348978261</v>
      </c>
      <c r="H45">
        <v>6.1</v>
      </c>
      <c r="I45">
        <v>3.335</v>
      </c>
      <c r="M45" s="3"/>
      <c r="S45" s="3"/>
    </row>
    <row r="46" spans="2:19" x14ac:dyDescent="0.25">
      <c r="B46" s="1">
        <v>37894</v>
      </c>
      <c r="C46">
        <v>5.08</v>
      </c>
      <c r="E46" s="1">
        <v>37894</v>
      </c>
      <c r="G46" s="3">
        <v>-1.0620275237370302</v>
      </c>
      <c r="H46">
        <v>-1.1499999999999999</v>
      </c>
      <c r="I46">
        <v>-1.55</v>
      </c>
      <c r="M46" s="3"/>
      <c r="S46" s="3"/>
    </row>
    <row r="47" spans="2:19" x14ac:dyDescent="0.25">
      <c r="B47" s="1">
        <v>37925</v>
      </c>
      <c r="C47">
        <v>5.41</v>
      </c>
      <c r="E47" s="1">
        <v>37925</v>
      </c>
      <c r="G47" s="3">
        <v>5.6574281930448223</v>
      </c>
      <c r="H47">
        <v>7.77</v>
      </c>
      <c r="I47">
        <v>10.065</v>
      </c>
      <c r="M47" s="3"/>
      <c r="S47" s="3"/>
    </row>
    <row r="48" spans="2:19" x14ac:dyDescent="0.25">
      <c r="B48" s="1">
        <v>37953</v>
      </c>
      <c r="C48">
        <v>5.51</v>
      </c>
      <c r="E48" s="1">
        <v>37953</v>
      </c>
      <c r="G48" s="3">
        <v>0.87987538066973681</v>
      </c>
      <c r="H48">
        <v>4.6500000000000004</v>
      </c>
      <c r="I48">
        <v>3.6750000000000003</v>
      </c>
      <c r="M48" s="3"/>
      <c r="S48" s="3"/>
    </row>
    <row r="49" spans="2:19" x14ac:dyDescent="0.25">
      <c r="B49" s="1">
        <v>37986</v>
      </c>
      <c r="C49">
        <v>5.65</v>
      </c>
      <c r="E49" s="1">
        <v>37986</v>
      </c>
      <c r="G49" s="3">
        <v>5.244249471936735</v>
      </c>
      <c r="H49">
        <v>5.47</v>
      </c>
      <c r="I49">
        <v>0.255</v>
      </c>
      <c r="M49" s="3"/>
      <c r="S49" s="3"/>
    </row>
    <row r="50" spans="2:19" x14ac:dyDescent="0.25">
      <c r="B50" s="1">
        <v>38016</v>
      </c>
      <c r="C50">
        <v>5.65</v>
      </c>
      <c r="E50" s="1">
        <v>38016</v>
      </c>
      <c r="G50" s="3">
        <v>1.8355601613726069</v>
      </c>
      <c r="H50">
        <v>5.33</v>
      </c>
      <c r="I50">
        <v>3.4699999999999998</v>
      </c>
      <c r="M50" s="3"/>
      <c r="S50" s="3"/>
    </row>
    <row r="51" spans="2:19" x14ac:dyDescent="0.25">
      <c r="B51" s="1">
        <v>38044</v>
      </c>
      <c r="C51">
        <v>5.83</v>
      </c>
      <c r="E51" s="1">
        <v>38044</v>
      </c>
      <c r="G51" s="3">
        <v>1.3898199511090059</v>
      </c>
      <c r="H51">
        <v>2.1</v>
      </c>
      <c r="I51">
        <v>-0.33499999999999996</v>
      </c>
      <c r="M51" s="3"/>
      <c r="S51" s="3"/>
    </row>
    <row r="52" spans="2:19" x14ac:dyDescent="0.25">
      <c r="B52" s="1">
        <v>38077</v>
      </c>
      <c r="C52">
        <v>5.87</v>
      </c>
      <c r="E52" s="1">
        <v>38077</v>
      </c>
      <c r="G52" s="3">
        <v>-1.508617756115227</v>
      </c>
      <c r="H52">
        <v>-0.67</v>
      </c>
      <c r="I52">
        <v>-0.46500000000000002</v>
      </c>
      <c r="M52" s="3"/>
      <c r="S52" s="3"/>
    </row>
    <row r="53" spans="2:19" x14ac:dyDescent="0.25">
      <c r="B53" s="1">
        <v>38107</v>
      </c>
      <c r="C53">
        <v>5.78</v>
      </c>
      <c r="E53" s="1">
        <v>38107</v>
      </c>
      <c r="G53" s="3">
        <v>-1.5699054367519505</v>
      </c>
      <c r="H53">
        <v>-3.71</v>
      </c>
      <c r="I53">
        <v>-5.7650000000000006</v>
      </c>
      <c r="M53" s="3"/>
      <c r="S53" s="3"/>
    </row>
    <row r="54" spans="2:19" x14ac:dyDescent="0.25">
      <c r="B54" s="1">
        <v>38138</v>
      </c>
      <c r="C54">
        <v>5.87</v>
      </c>
      <c r="E54" s="1">
        <v>38138</v>
      </c>
      <c r="G54" s="3">
        <v>1.3721084427174457</v>
      </c>
      <c r="H54">
        <v>1.49</v>
      </c>
      <c r="I54">
        <v>2.58</v>
      </c>
      <c r="M54" s="3"/>
      <c r="S54" s="3"/>
    </row>
    <row r="55" spans="2:19" x14ac:dyDescent="0.25">
      <c r="B55" s="1">
        <v>38168</v>
      </c>
      <c r="C55">
        <v>6</v>
      </c>
      <c r="E55" s="1">
        <v>38168</v>
      </c>
      <c r="G55" s="3">
        <v>1.9449785066165015</v>
      </c>
      <c r="H55">
        <v>4.04</v>
      </c>
      <c r="I55">
        <v>3.5</v>
      </c>
      <c r="M55" s="3"/>
      <c r="S55" s="3"/>
    </row>
    <row r="56" spans="2:19" x14ac:dyDescent="0.25">
      <c r="B56" s="1">
        <v>38198</v>
      </c>
      <c r="C56">
        <v>5.74</v>
      </c>
      <c r="E56" s="1">
        <v>38198</v>
      </c>
      <c r="G56" s="3">
        <v>-3.3100401741937957</v>
      </c>
      <c r="H56">
        <v>-2.08</v>
      </c>
      <c r="I56">
        <v>-7.7249999999999996</v>
      </c>
      <c r="M56" s="3"/>
      <c r="S56" s="3"/>
    </row>
    <row r="57" spans="2:19" x14ac:dyDescent="0.25">
      <c r="B57" s="1">
        <v>38230</v>
      </c>
      <c r="C57">
        <v>5.72</v>
      </c>
      <c r="E57" s="1">
        <v>38230</v>
      </c>
      <c r="G57" s="3">
        <v>0.40473774746658808</v>
      </c>
      <c r="H57">
        <v>-7.0000000000000007E-2</v>
      </c>
      <c r="I57">
        <v>-1.2949999999999999</v>
      </c>
      <c r="M57" s="3"/>
      <c r="S57" s="3"/>
    </row>
    <row r="58" spans="2:19" x14ac:dyDescent="0.25">
      <c r="B58" s="1">
        <v>38260</v>
      </c>
      <c r="C58">
        <v>5.97</v>
      </c>
      <c r="E58" s="1">
        <v>38260</v>
      </c>
      <c r="G58" s="3">
        <v>1.0829365318157258</v>
      </c>
      <c r="H58">
        <v>3.88</v>
      </c>
      <c r="I58">
        <v>7.01</v>
      </c>
      <c r="M58" s="3"/>
      <c r="S58" s="3"/>
    </row>
    <row r="59" spans="2:19" x14ac:dyDescent="0.25">
      <c r="B59" s="1">
        <v>38289</v>
      </c>
      <c r="C59">
        <v>6.02</v>
      </c>
      <c r="E59" s="1">
        <v>38289</v>
      </c>
      <c r="G59" s="3">
        <v>1.5277905835310968</v>
      </c>
      <c r="H59">
        <v>1.65</v>
      </c>
      <c r="I59">
        <v>2.3250000000000002</v>
      </c>
      <c r="M59" s="3"/>
      <c r="S59" s="3"/>
    </row>
    <row r="60" spans="2:19" x14ac:dyDescent="0.25">
      <c r="B60" s="1">
        <v>38321</v>
      </c>
      <c r="C60">
        <v>6.34</v>
      </c>
      <c r="E60" s="1">
        <v>38321</v>
      </c>
      <c r="G60" s="3">
        <v>4.0462697533192982</v>
      </c>
      <c r="H60">
        <v>7.53</v>
      </c>
      <c r="I60">
        <v>8.5850000000000009</v>
      </c>
      <c r="M60" s="3"/>
      <c r="S60" s="3"/>
    </row>
    <row r="61" spans="2:19" x14ac:dyDescent="0.25">
      <c r="B61" s="1">
        <v>38352</v>
      </c>
      <c r="C61">
        <v>6.51</v>
      </c>
      <c r="E61" s="1">
        <v>38352</v>
      </c>
      <c r="G61" s="3">
        <v>3.4028083465340142</v>
      </c>
      <c r="H61">
        <v>3.03</v>
      </c>
      <c r="I61">
        <v>1.53</v>
      </c>
      <c r="M61" s="3"/>
      <c r="S61" s="3"/>
    </row>
    <row r="62" spans="2:19" x14ac:dyDescent="0.25">
      <c r="B62" s="1">
        <v>38383</v>
      </c>
      <c r="C62">
        <v>6.42</v>
      </c>
      <c r="E62" s="1">
        <v>38383</v>
      </c>
      <c r="G62" s="3">
        <v>-2.4378313359152415</v>
      </c>
      <c r="H62">
        <v>-0.92</v>
      </c>
      <c r="I62">
        <v>-3.145</v>
      </c>
      <c r="M62" s="3"/>
      <c r="S62" s="3"/>
    </row>
    <row r="63" spans="2:19" x14ac:dyDescent="0.25">
      <c r="B63" s="1">
        <v>38411</v>
      </c>
      <c r="C63">
        <v>6.61</v>
      </c>
      <c r="E63" s="1">
        <v>38411</v>
      </c>
      <c r="G63" s="3">
        <v>2.1045947931011888</v>
      </c>
      <c r="H63">
        <v>4.49</v>
      </c>
      <c r="I63">
        <v>3.94</v>
      </c>
      <c r="M63" s="3"/>
      <c r="S63" s="3"/>
    </row>
    <row r="64" spans="2:19" x14ac:dyDescent="0.25">
      <c r="B64" s="1">
        <v>38442</v>
      </c>
      <c r="C64">
        <v>6.53</v>
      </c>
      <c r="E64" s="1">
        <v>38442</v>
      </c>
      <c r="G64" s="3">
        <v>-1.7705823238186813</v>
      </c>
      <c r="H64">
        <v>-1.05</v>
      </c>
      <c r="I64">
        <v>-1.2349999999999999</v>
      </c>
      <c r="M64" s="3"/>
      <c r="S64" s="3"/>
    </row>
    <row r="65" spans="2:19" x14ac:dyDescent="0.25">
      <c r="B65" s="1">
        <v>38471</v>
      </c>
      <c r="C65">
        <v>6.32</v>
      </c>
      <c r="E65" s="1">
        <v>38471</v>
      </c>
      <c r="G65" s="3">
        <v>-1.8967695151590691</v>
      </c>
      <c r="H65">
        <v>-3.62</v>
      </c>
      <c r="I65">
        <v>-5.8</v>
      </c>
      <c r="M65" s="3"/>
      <c r="S65" s="3"/>
    </row>
    <row r="66" spans="2:19" x14ac:dyDescent="0.25">
      <c r="B66" s="1">
        <v>38503</v>
      </c>
      <c r="C66">
        <v>6.61</v>
      </c>
      <c r="E66" s="1">
        <v>38503</v>
      </c>
      <c r="G66" s="3">
        <v>3.1820717525546938</v>
      </c>
      <c r="H66">
        <v>4.5999999999999996</v>
      </c>
      <c r="I66">
        <v>4.76</v>
      </c>
      <c r="M66" s="3"/>
      <c r="S66" s="3"/>
    </row>
    <row r="67" spans="2:19" x14ac:dyDescent="0.25">
      <c r="B67" s="1">
        <v>38533</v>
      </c>
      <c r="C67">
        <v>6.72</v>
      </c>
      <c r="E67" s="1">
        <v>38533</v>
      </c>
      <c r="G67" s="3">
        <v>0.1419402991010621</v>
      </c>
      <c r="H67">
        <v>3.34</v>
      </c>
      <c r="I67">
        <v>4.3249999999999993</v>
      </c>
      <c r="M67" s="3"/>
      <c r="S67" s="3"/>
    </row>
    <row r="68" spans="2:19" x14ac:dyDescent="0.25">
      <c r="B68" s="1">
        <v>38562</v>
      </c>
      <c r="C68">
        <v>7.02</v>
      </c>
      <c r="E68" s="1">
        <v>38562</v>
      </c>
      <c r="G68" s="3">
        <v>3.7187886414982163</v>
      </c>
      <c r="H68">
        <v>4.82</v>
      </c>
      <c r="I68">
        <v>5.8949999999999996</v>
      </c>
      <c r="M68" s="3"/>
      <c r="S68" s="3"/>
    </row>
    <row r="69" spans="2:19" x14ac:dyDescent="0.25">
      <c r="B69" s="1">
        <v>38595</v>
      </c>
      <c r="C69">
        <v>7.08</v>
      </c>
      <c r="E69" s="1">
        <v>38595</v>
      </c>
      <c r="G69" s="3">
        <v>-0.91229819245287613</v>
      </c>
      <c r="H69">
        <v>-0.88</v>
      </c>
      <c r="I69">
        <v>1.5249999999999999</v>
      </c>
      <c r="M69" s="3"/>
      <c r="S69" s="3"/>
    </row>
    <row r="70" spans="2:19" x14ac:dyDescent="0.25">
      <c r="B70" s="1">
        <v>38625</v>
      </c>
      <c r="C70">
        <v>7.29</v>
      </c>
      <c r="E70" s="1">
        <v>38625</v>
      </c>
      <c r="G70" s="3">
        <v>0.80949239903942427</v>
      </c>
      <c r="H70">
        <v>1.84</v>
      </c>
      <c r="I70">
        <v>3.55</v>
      </c>
      <c r="M70" s="3"/>
      <c r="S70" s="3"/>
    </row>
    <row r="71" spans="2:19" x14ac:dyDescent="0.25">
      <c r="B71" s="1">
        <v>38656</v>
      </c>
      <c r="C71">
        <v>7.17</v>
      </c>
      <c r="E71" s="1">
        <v>38656</v>
      </c>
      <c r="G71" s="3">
        <v>-1.6670879039175635</v>
      </c>
      <c r="H71">
        <v>-2.09</v>
      </c>
      <c r="I71">
        <v>-3.5949999999999998</v>
      </c>
      <c r="M71" s="3"/>
      <c r="S71" s="3"/>
    </row>
    <row r="72" spans="2:19" x14ac:dyDescent="0.25">
      <c r="B72" s="1">
        <v>38686</v>
      </c>
      <c r="C72">
        <v>7.46</v>
      </c>
      <c r="E72" s="1">
        <v>38686</v>
      </c>
      <c r="G72" s="3">
        <v>3.7822397030519594</v>
      </c>
      <c r="H72">
        <v>2.86</v>
      </c>
      <c r="I72">
        <v>3.33</v>
      </c>
      <c r="M72" s="3"/>
      <c r="S72" s="3"/>
    </row>
    <row r="73" spans="2:19" x14ac:dyDescent="0.25">
      <c r="B73" s="1">
        <v>38716</v>
      </c>
      <c r="C73">
        <v>7.5600000000000005</v>
      </c>
      <c r="E73" s="1">
        <v>38716</v>
      </c>
      <c r="G73" s="3">
        <v>3.4966300170613529E-2</v>
      </c>
      <c r="H73">
        <v>-0.02</v>
      </c>
      <c r="I73">
        <v>1.595</v>
      </c>
      <c r="M73" s="3"/>
      <c r="S73" s="3"/>
    </row>
    <row r="74" spans="2:19" x14ac:dyDescent="0.25">
      <c r="B74" s="1">
        <v>38748</v>
      </c>
      <c r="C74">
        <v>7.98</v>
      </c>
      <c r="E74" s="1">
        <v>38748</v>
      </c>
      <c r="G74" s="3">
        <v>2.6478656399165468</v>
      </c>
      <c r="H74">
        <v>4.92</v>
      </c>
      <c r="I74">
        <v>8.0500000000000007</v>
      </c>
      <c r="M74" s="3"/>
      <c r="S74" s="3"/>
    </row>
    <row r="75" spans="2:19" x14ac:dyDescent="0.25">
      <c r="B75" s="1">
        <v>38776</v>
      </c>
      <c r="C75">
        <v>7.76</v>
      </c>
      <c r="E75" s="1">
        <v>38776</v>
      </c>
      <c r="G75" s="3">
        <v>0.27141779390558174</v>
      </c>
      <c r="H75">
        <v>-0.55000000000000004</v>
      </c>
      <c r="I75">
        <v>-3.02</v>
      </c>
      <c r="M75" s="3"/>
      <c r="S75" s="3"/>
    </row>
    <row r="76" spans="2:19" x14ac:dyDescent="0.25">
      <c r="B76" s="1">
        <v>38807</v>
      </c>
      <c r="C76">
        <v>7.92</v>
      </c>
      <c r="E76" s="1">
        <v>38807</v>
      </c>
      <c r="G76" s="3">
        <v>1.2448635869096281</v>
      </c>
      <c r="H76">
        <v>1.91</v>
      </c>
      <c r="I76">
        <v>3.71</v>
      </c>
      <c r="M76" s="3"/>
      <c r="S76" s="3"/>
    </row>
    <row r="77" spans="2:19" x14ac:dyDescent="0.25">
      <c r="B77" s="1">
        <v>38835</v>
      </c>
      <c r="C77">
        <v>8.1199999999999992</v>
      </c>
      <c r="E77" s="1">
        <v>38835</v>
      </c>
      <c r="G77" s="3">
        <v>1.3423961783122884</v>
      </c>
      <c r="H77">
        <v>4.01</v>
      </c>
      <c r="I77">
        <v>1.19</v>
      </c>
      <c r="M77" s="3"/>
      <c r="S77" s="3"/>
    </row>
    <row r="78" spans="2:19" x14ac:dyDescent="0.25">
      <c r="B78" s="1">
        <v>38868</v>
      </c>
      <c r="C78">
        <v>7.8</v>
      </c>
      <c r="E78" s="1">
        <v>38868</v>
      </c>
      <c r="G78" s="3">
        <v>-2.8779361857369623</v>
      </c>
      <c r="H78">
        <v>-2.74</v>
      </c>
      <c r="I78">
        <v>-6.7750000000000004</v>
      </c>
      <c r="M78" s="3"/>
      <c r="S78" s="3"/>
    </row>
    <row r="79" spans="2:19" x14ac:dyDescent="0.25">
      <c r="B79" s="1">
        <v>38898</v>
      </c>
      <c r="C79">
        <v>7.86</v>
      </c>
      <c r="E79" s="1">
        <v>38898</v>
      </c>
      <c r="G79" s="3">
        <v>0.13530166411026556</v>
      </c>
      <c r="H79">
        <v>0.54</v>
      </c>
      <c r="I79">
        <v>0.17499999999999999</v>
      </c>
      <c r="M79" s="3"/>
      <c r="S79" s="3"/>
    </row>
    <row r="80" spans="2:19" x14ac:dyDescent="0.25">
      <c r="B80" s="1">
        <v>38929</v>
      </c>
      <c r="C80">
        <v>7.75</v>
      </c>
      <c r="E80" s="1">
        <v>38929</v>
      </c>
      <c r="G80" s="3">
        <v>0.61731746393700604</v>
      </c>
      <c r="H80">
        <v>1.37</v>
      </c>
      <c r="I80">
        <v>-4.8950000000000005</v>
      </c>
      <c r="M80" s="3"/>
      <c r="S80" s="3"/>
    </row>
    <row r="81" spans="2:19" x14ac:dyDescent="0.25">
      <c r="B81" s="1">
        <v>38960</v>
      </c>
      <c r="C81">
        <v>7.84</v>
      </c>
      <c r="E81" s="1">
        <v>38960</v>
      </c>
      <c r="G81" s="3">
        <v>2.3792949256791429</v>
      </c>
      <c r="H81">
        <v>1.28</v>
      </c>
      <c r="I81">
        <v>-0.71</v>
      </c>
      <c r="M81" s="3"/>
      <c r="S81" s="3"/>
    </row>
    <row r="82" spans="2:19" x14ac:dyDescent="0.25">
      <c r="B82" s="1">
        <v>38989</v>
      </c>
      <c r="C82">
        <v>7.92</v>
      </c>
      <c r="E82" s="1">
        <v>38989</v>
      </c>
      <c r="G82" s="3">
        <v>2.5768164865777266</v>
      </c>
      <c r="H82">
        <v>3.02</v>
      </c>
      <c r="I82">
        <v>2.2549999999999999</v>
      </c>
      <c r="M82" s="3"/>
      <c r="S82" s="3"/>
    </row>
    <row r="83" spans="2:19" x14ac:dyDescent="0.25">
      <c r="B83" s="1">
        <v>39021</v>
      </c>
      <c r="C83">
        <v>8.2100000000000009</v>
      </c>
      <c r="E83" s="1">
        <v>39021</v>
      </c>
      <c r="G83" s="3">
        <v>3.258350252401776</v>
      </c>
      <c r="H83">
        <v>4.75</v>
      </c>
      <c r="I83">
        <v>4.6950000000000003</v>
      </c>
      <c r="M83" s="3"/>
      <c r="S83" s="3"/>
    </row>
    <row r="84" spans="2:19" x14ac:dyDescent="0.25">
      <c r="B84" s="1">
        <v>39051</v>
      </c>
      <c r="C84">
        <v>8.43</v>
      </c>
      <c r="E84" s="1">
        <v>39051</v>
      </c>
      <c r="G84" s="3">
        <v>1.9020155916136927</v>
      </c>
      <c r="H84">
        <v>1.37</v>
      </c>
      <c r="I84">
        <v>2.59</v>
      </c>
      <c r="M84" s="3"/>
      <c r="S84" s="3"/>
    </row>
    <row r="85" spans="2:19" x14ac:dyDescent="0.25">
      <c r="B85" s="1">
        <v>39080</v>
      </c>
      <c r="C85">
        <v>8.43</v>
      </c>
      <c r="E85" s="1">
        <v>39080</v>
      </c>
      <c r="G85" s="3">
        <v>1.4026685731115984</v>
      </c>
      <c r="H85">
        <v>3.06</v>
      </c>
      <c r="I85">
        <v>1.135</v>
      </c>
      <c r="M85" s="3"/>
      <c r="S85" s="3"/>
    </row>
    <row r="86" spans="2:19" x14ac:dyDescent="0.25">
      <c r="B86" s="1">
        <v>39113</v>
      </c>
      <c r="C86">
        <v>8.6199999999999992</v>
      </c>
      <c r="E86" s="1">
        <v>39113</v>
      </c>
      <c r="G86" s="3">
        <v>1.5122641274466275</v>
      </c>
      <c r="H86">
        <v>3.13</v>
      </c>
      <c r="I86">
        <v>2.38</v>
      </c>
      <c r="M86" s="3"/>
      <c r="S86" s="3"/>
    </row>
    <row r="87" spans="2:19" x14ac:dyDescent="0.25">
      <c r="B87" s="1">
        <v>39141</v>
      </c>
      <c r="C87">
        <v>8.44</v>
      </c>
      <c r="E87" s="1">
        <v>39141</v>
      </c>
      <c r="G87" s="3">
        <v>-1.9561152111404634</v>
      </c>
      <c r="H87">
        <v>-1.6</v>
      </c>
      <c r="I87">
        <v>-2.29</v>
      </c>
      <c r="M87" s="3"/>
      <c r="S87" s="3"/>
    </row>
    <row r="88" spans="2:19" x14ac:dyDescent="0.25">
      <c r="B88" s="1">
        <v>39171</v>
      </c>
      <c r="C88">
        <v>8.5500000000000007</v>
      </c>
      <c r="E88" s="1">
        <v>39171</v>
      </c>
      <c r="G88" s="3">
        <v>1.1186833078519864</v>
      </c>
      <c r="H88">
        <v>1.1499999999999999</v>
      </c>
      <c r="I88">
        <v>2.7949999999999999</v>
      </c>
      <c r="M88" s="3"/>
      <c r="S88" s="3"/>
    </row>
    <row r="89" spans="2:19" x14ac:dyDescent="0.25">
      <c r="B89" s="1">
        <v>39202</v>
      </c>
      <c r="C89">
        <v>8.85</v>
      </c>
      <c r="E89" s="1">
        <v>39202</v>
      </c>
      <c r="G89" s="3">
        <v>4.4297563686155783</v>
      </c>
      <c r="H89">
        <v>3.21</v>
      </c>
      <c r="I89">
        <v>3.1900000000000004</v>
      </c>
      <c r="M89" s="3"/>
      <c r="S89" s="3"/>
    </row>
    <row r="90" spans="2:19" x14ac:dyDescent="0.25">
      <c r="B90" s="1">
        <v>39233</v>
      </c>
      <c r="C90">
        <v>9.2100000000000009</v>
      </c>
      <c r="E90" s="1">
        <v>39233</v>
      </c>
      <c r="G90" s="3">
        <v>3.4893200357911658</v>
      </c>
      <c r="H90">
        <v>3.32</v>
      </c>
      <c r="I90">
        <v>4.18</v>
      </c>
      <c r="M90" s="3"/>
      <c r="S90" s="3"/>
    </row>
    <row r="91" spans="2:19" x14ac:dyDescent="0.25">
      <c r="B91" s="1">
        <v>39262</v>
      </c>
      <c r="C91">
        <v>9.19</v>
      </c>
      <c r="E91" s="1">
        <v>39262</v>
      </c>
      <c r="G91" s="3">
        <v>-1.6612343602144919</v>
      </c>
      <c r="H91">
        <v>-1.7</v>
      </c>
      <c r="I91">
        <v>-1.5699999999999998</v>
      </c>
      <c r="M91" s="3"/>
      <c r="S91" s="3"/>
    </row>
    <row r="92" spans="2:19" x14ac:dyDescent="0.25">
      <c r="B92" s="1">
        <v>39294</v>
      </c>
      <c r="C92">
        <v>9.1199999999999992</v>
      </c>
      <c r="E92" s="1">
        <v>39294</v>
      </c>
      <c r="G92" s="3">
        <v>-3.1006094301293752</v>
      </c>
      <c r="H92">
        <v>-6.14</v>
      </c>
      <c r="I92">
        <v>-2.1550000000000002</v>
      </c>
      <c r="M92" s="3"/>
      <c r="S92" s="3"/>
    </row>
    <row r="93" spans="2:19" x14ac:dyDescent="0.25">
      <c r="B93" s="1">
        <v>39325</v>
      </c>
      <c r="C93">
        <v>9.2799999999999994</v>
      </c>
      <c r="E93" s="1">
        <v>39325</v>
      </c>
      <c r="G93" s="3">
        <v>1.4988397219463767</v>
      </c>
      <c r="H93">
        <v>-0.78</v>
      </c>
      <c r="I93">
        <v>1.9750000000000001</v>
      </c>
      <c r="M93" s="3"/>
      <c r="S93" s="3"/>
    </row>
    <row r="94" spans="2:19" x14ac:dyDescent="0.25">
      <c r="B94" s="1">
        <v>39353</v>
      </c>
      <c r="C94">
        <v>9.85</v>
      </c>
      <c r="E94" s="1">
        <v>39353</v>
      </c>
      <c r="G94" s="3">
        <v>3.7400372855105335</v>
      </c>
      <c r="H94">
        <v>3.05</v>
      </c>
      <c r="I94">
        <v>6.1850000000000005</v>
      </c>
      <c r="M94" s="3"/>
      <c r="S94" s="3"/>
    </row>
    <row r="95" spans="2:19" x14ac:dyDescent="0.25">
      <c r="B95" s="1">
        <v>39386</v>
      </c>
      <c r="C95">
        <v>10.35</v>
      </c>
      <c r="E95" s="1">
        <v>39386</v>
      </c>
      <c r="G95" s="3">
        <v>1.5907127182279046</v>
      </c>
      <c r="H95">
        <v>-0.52</v>
      </c>
      <c r="I95">
        <v>4.6749999999999998</v>
      </c>
      <c r="M95" s="3"/>
      <c r="S95" s="3"/>
    </row>
    <row r="96" spans="2:19" x14ac:dyDescent="0.25">
      <c r="B96" s="1">
        <v>39416</v>
      </c>
      <c r="C96">
        <v>10.06</v>
      </c>
      <c r="E96" s="1">
        <v>39416</v>
      </c>
      <c r="G96" s="3">
        <v>-4.1808429885692995</v>
      </c>
      <c r="H96">
        <v>-6.39</v>
      </c>
      <c r="I96">
        <v>-5.63</v>
      </c>
      <c r="M96" s="3"/>
      <c r="S96" s="3"/>
    </row>
    <row r="97" spans="2:19" x14ac:dyDescent="0.25">
      <c r="B97" s="1">
        <v>39447</v>
      </c>
      <c r="C97">
        <v>10.1</v>
      </c>
      <c r="E97" s="1">
        <v>39447</v>
      </c>
      <c r="G97" s="3">
        <v>-0.69370149889949051</v>
      </c>
      <c r="H97">
        <v>-0.02</v>
      </c>
      <c r="I97">
        <v>2.605</v>
      </c>
      <c r="M97" s="3"/>
      <c r="S97" s="3"/>
    </row>
    <row r="98" spans="2:19" x14ac:dyDescent="0.25">
      <c r="B98" s="1">
        <v>39478</v>
      </c>
      <c r="C98">
        <v>9.14</v>
      </c>
      <c r="E98" s="1">
        <v>39478</v>
      </c>
      <c r="G98" s="3">
        <v>-5.9981042306977539</v>
      </c>
      <c r="H98">
        <v>-3.95</v>
      </c>
      <c r="I98">
        <v>-11.065000000000001</v>
      </c>
      <c r="M98" s="3"/>
      <c r="S98" s="3"/>
    </row>
    <row r="99" spans="2:19" x14ac:dyDescent="0.25">
      <c r="B99" s="1">
        <v>39507</v>
      </c>
      <c r="C99">
        <v>9.11</v>
      </c>
      <c r="E99" s="1">
        <v>39507</v>
      </c>
      <c r="G99" s="3">
        <v>-3.248301359995176</v>
      </c>
      <c r="H99">
        <v>-5.6</v>
      </c>
      <c r="I99">
        <v>1.19</v>
      </c>
      <c r="M99" s="3"/>
      <c r="S99" s="3"/>
    </row>
    <row r="100" spans="2:19" x14ac:dyDescent="0.25">
      <c r="B100" s="1">
        <v>39538</v>
      </c>
      <c r="C100">
        <v>8.9700000000000006</v>
      </c>
      <c r="E100" s="1">
        <v>39538</v>
      </c>
      <c r="G100" s="3">
        <v>-0.43194967705961762</v>
      </c>
      <c r="H100">
        <v>0.21</v>
      </c>
      <c r="I100">
        <v>-0.39500000000000002</v>
      </c>
      <c r="M100" s="3"/>
      <c r="S100" s="3"/>
    </row>
    <row r="101" spans="2:19" x14ac:dyDescent="0.25">
      <c r="B101" s="1">
        <v>39568</v>
      </c>
      <c r="C101">
        <v>9.4499999999999993</v>
      </c>
      <c r="E101" s="1">
        <v>39568</v>
      </c>
      <c r="G101" s="3">
        <v>4.870187261123049</v>
      </c>
      <c r="H101">
        <v>5.55</v>
      </c>
      <c r="I101">
        <v>8.2149999999999999</v>
      </c>
      <c r="M101" s="3"/>
      <c r="S101" s="3"/>
    </row>
    <row r="102" spans="2:19" x14ac:dyDescent="0.25">
      <c r="B102" s="1">
        <v>39598</v>
      </c>
      <c r="C102">
        <v>9.76</v>
      </c>
      <c r="E102" s="1">
        <v>39598</v>
      </c>
      <c r="G102" s="3">
        <v>1.2953623079713816</v>
      </c>
      <c r="H102">
        <v>2.0699999999999998</v>
      </c>
      <c r="I102">
        <v>4.3999999999999995</v>
      </c>
      <c r="M102" s="3"/>
      <c r="S102" s="3"/>
    </row>
    <row r="103" spans="2:19" x14ac:dyDescent="0.25">
      <c r="B103" s="1">
        <v>39629</v>
      </c>
      <c r="C103">
        <v>9.2799999999999994</v>
      </c>
      <c r="E103" s="1">
        <v>39629</v>
      </c>
      <c r="G103" s="3">
        <v>-8.430472346179851</v>
      </c>
      <c r="H103">
        <v>-10.99</v>
      </c>
      <c r="I103">
        <v>-2.5149999999999997</v>
      </c>
      <c r="M103" s="3"/>
      <c r="S103" s="3"/>
    </row>
    <row r="104" spans="2:19" x14ac:dyDescent="0.25">
      <c r="B104" s="1">
        <v>39660</v>
      </c>
      <c r="C104">
        <v>8.89</v>
      </c>
      <c r="E104" s="1">
        <v>39660</v>
      </c>
      <c r="G104" s="3">
        <v>-0.84076832263448864</v>
      </c>
      <c r="H104">
        <v>5.05</v>
      </c>
      <c r="I104">
        <v>-6.7149999999999999</v>
      </c>
      <c r="M104" s="3"/>
      <c r="S104" s="3"/>
    </row>
    <row r="105" spans="2:19" x14ac:dyDescent="0.25">
      <c r="B105" s="1">
        <v>39689</v>
      </c>
      <c r="C105">
        <v>8.83</v>
      </c>
      <c r="E105" s="1">
        <v>39689</v>
      </c>
      <c r="G105" s="3">
        <v>1.4465924564265764</v>
      </c>
      <c r="H105">
        <v>3.29</v>
      </c>
      <c r="I105">
        <v>-1.0900000000000001</v>
      </c>
      <c r="M105" s="3"/>
      <c r="S105" s="3"/>
    </row>
    <row r="106" spans="2:19" x14ac:dyDescent="0.25">
      <c r="B106" s="1">
        <v>39721</v>
      </c>
      <c r="C106">
        <v>7.98</v>
      </c>
      <c r="E106" s="1">
        <v>39721</v>
      </c>
      <c r="G106" s="3">
        <v>-8.9105658060285808</v>
      </c>
      <c r="H106">
        <v>-5.57</v>
      </c>
      <c r="I106">
        <v>-13.809999999999999</v>
      </c>
      <c r="M106" s="3"/>
      <c r="S106" s="3"/>
    </row>
    <row r="107" spans="2:19" x14ac:dyDescent="0.25">
      <c r="B107" s="1">
        <v>39752</v>
      </c>
      <c r="C107">
        <v>6.71</v>
      </c>
      <c r="E107" s="1">
        <v>39752</v>
      </c>
      <c r="G107" s="3">
        <v>-16.795056080726923</v>
      </c>
      <c r="H107">
        <v>-18.63</v>
      </c>
      <c r="I107">
        <v>-15.78</v>
      </c>
      <c r="M107" s="3"/>
      <c r="S107" s="3"/>
    </row>
    <row r="108" spans="2:19" x14ac:dyDescent="0.25">
      <c r="B108" s="1">
        <v>39780</v>
      </c>
      <c r="C108">
        <v>6.25</v>
      </c>
      <c r="E108" s="1">
        <v>39780</v>
      </c>
      <c r="G108" s="3">
        <v>-7.1751861601255236</v>
      </c>
      <c r="H108">
        <v>-15.48</v>
      </c>
      <c r="I108">
        <v>-8.620000000000001</v>
      </c>
      <c r="M108" s="3"/>
      <c r="S108" s="3"/>
    </row>
    <row r="109" spans="2:19" x14ac:dyDescent="0.25">
      <c r="B109" s="1">
        <v>39813</v>
      </c>
      <c r="C109">
        <v>6.35</v>
      </c>
      <c r="E109" s="1">
        <v>39813</v>
      </c>
      <c r="G109" s="3">
        <v>1.0642093807611719</v>
      </c>
      <c r="H109">
        <v>4.4800000000000004</v>
      </c>
      <c r="I109">
        <v>0.71500000000000008</v>
      </c>
      <c r="M109" s="3"/>
      <c r="S109" s="3"/>
    </row>
    <row r="110" spans="2:19" x14ac:dyDescent="0.25">
      <c r="B110" s="1">
        <v>39843</v>
      </c>
      <c r="C110">
        <v>5.99</v>
      </c>
      <c r="E110" s="1">
        <v>39843</v>
      </c>
      <c r="G110" s="3">
        <v>-8.4288821377979435</v>
      </c>
      <c r="H110">
        <v>-15.24</v>
      </c>
      <c r="I110">
        <v>-8.99</v>
      </c>
      <c r="M110" s="3"/>
      <c r="S110" s="3"/>
    </row>
    <row r="111" spans="2:19" x14ac:dyDescent="0.25">
      <c r="B111" s="1">
        <v>39871</v>
      </c>
      <c r="C111">
        <v>5.55</v>
      </c>
      <c r="E111" s="1">
        <v>39871</v>
      </c>
      <c r="G111" s="3">
        <v>-10.647799936507052</v>
      </c>
      <c r="H111">
        <v>-13.66</v>
      </c>
      <c r="I111">
        <v>-7.9149999999999991</v>
      </c>
      <c r="M111" s="3"/>
      <c r="S111" s="3"/>
    </row>
    <row r="112" spans="2:19" x14ac:dyDescent="0.25">
      <c r="B112" s="1">
        <v>39903</v>
      </c>
      <c r="C112">
        <v>5.9399999999999995</v>
      </c>
      <c r="E112" s="1">
        <v>39903</v>
      </c>
      <c r="G112" s="3">
        <v>8.7598008965321217</v>
      </c>
      <c r="H112">
        <v>11.7</v>
      </c>
      <c r="I112">
        <v>4.54</v>
      </c>
      <c r="M112" s="3"/>
      <c r="S112" s="3"/>
    </row>
    <row r="113" spans="2:19" x14ac:dyDescent="0.25">
      <c r="B113" s="1">
        <v>39933</v>
      </c>
      <c r="C113">
        <v>6.31</v>
      </c>
      <c r="E113" s="1">
        <v>39933</v>
      </c>
      <c r="G113" s="3">
        <v>9.5709138512724667</v>
      </c>
      <c r="H113">
        <v>20.23</v>
      </c>
      <c r="I113">
        <v>1.425</v>
      </c>
      <c r="M113" s="3"/>
      <c r="S113" s="3"/>
    </row>
    <row r="114" spans="2:19" x14ac:dyDescent="0.25">
      <c r="B114" s="1">
        <v>39962</v>
      </c>
      <c r="C114">
        <v>6.71</v>
      </c>
      <c r="E114" s="1">
        <v>39962</v>
      </c>
      <c r="G114" s="3">
        <v>5.5931611611691912</v>
      </c>
      <c r="H114">
        <v>4.99</v>
      </c>
      <c r="I114">
        <v>1.7</v>
      </c>
      <c r="M114" s="3"/>
      <c r="S114" s="3"/>
    </row>
    <row r="115" spans="2:19" x14ac:dyDescent="0.25">
      <c r="B115" s="1">
        <v>39994</v>
      </c>
      <c r="C115">
        <v>6.71</v>
      </c>
      <c r="E115" s="1">
        <v>39994</v>
      </c>
      <c r="G115" s="3">
        <v>0.19853139151013721</v>
      </c>
      <c r="H115">
        <v>-0.43</v>
      </c>
      <c r="I115">
        <v>2.5149999999999997</v>
      </c>
      <c r="M115" s="3"/>
      <c r="S115" s="3"/>
    </row>
    <row r="116" spans="2:19" x14ac:dyDescent="0.25">
      <c r="B116" s="1">
        <v>40025</v>
      </c>
      <c r="C116">
        <v>7.11</v>
      </c>
      <c r="E116" s="1">
        <v>40025</v>
      </c>
      <c r="G116" s="3">
        <v>7.5633529335649152</v>
      </c>
      <c r="H116">
        <v>11.27</v>
      </c>
      <c r="I116">
        <v>6.2249999999999996</v>
      </c>
      <c r="M116" s="3"/>
      <c r="S116" s="3"/>
    </row>
    <row r="117" spans="2:19" x14ac:dyDescent="0.25">
      <c r="B117" s="1">
        <v>40056</v>
      </c>
      <c r="C117">
        <v>7.24</v>
      </c>
      <c r="E117" s="1">
        <v>40056</v>
      </c>
      <c r="G117" s="3">
        <v>3.6103453349477732</v>
      </c>
      <c r="H117">
        <v>13.32</v>
      </c>
      <c r="I117">
        <v>1.1499999999999999</v>
      </c>
      <c r="M117" s="3"/>
      <c r="S117" s="3"/>
    </row>
    <row r="118" spans="2:19" x14ac:dyDescent="0.25">
      <c r="B118" s="1">
        <v>40086</v>
      </c>
      <c r="C118">
        <v>7.64</v>
      </c>
      <c r="E118" s="1">
        <v>40086</v>
      </c>
      <c r="G118" s="3">
        <v>3.7317700029718903</v>
      </c>
      <c r="H118">
        <v>4.4800000000000004</v>
      </c>
      <c r="I118">
        <v>4.18</v>
      </c>
      <c r="M118" s="3"/>
      <c r="S118" s="3"/>
    </row>
    <row r="119" spans="2:19" x14ac:dyDescent="0.25">
      <c r="B119" s="1">
        <v>40116</v>
      </c>
      <c r="C119">
        <v>7.55</v>
      </c>
      <c r="E119" s="1">
        <v>40116</v>
      </c>
      <c r="G119" s="3">
        <v>-1.8576192697992377</v>
      </c>
      <c r="H119">
        <v>-9.09</v>
      </c>
      <c r="I119">
        <v>-2.41</v>
      </c>
      <c r="M119" s="3"/>
      <c r="S119" s="3"/>
    </row>
    <row r="120" spans="2:19" x14ac:dyDescent="0.25">
      <c r="B120" s="1">
        <v>40147</v>
      </c>
      <c r="C120">
        <v>7.97</v>
      </c>
      <c r="E120" s="1">
        <v>40147</v>
      </c>
      <c r="G120" s="3">
        <v>5.9982246620908786</v>
      </c>
      <c r="H120">
        <v>5.19</v>
      </c>
      <c r="I120">
        <v>6.0449999999999999</v>
      </c>
      <c r="M120" s="3"/>
      <c r="S120" s="3"/>
    </row>
    <row r="121" spans="2:19" x14ac:dyDescent="0.25">
      <c r="B121" s="1">
        <v>40178</v>
      </c>
      <c r="C121">
        <v>8.1999999999999993</v>
      </c>
      <c r="E121" s="1">
        <v>40178</v>
      </c>
      <c r="G121" s="3">
        <v>1.9315655000862408</v>
      </c>
      <c r="H121">
        <v>3.43</v>
      </c>
      <c r="I121">
        <v>5.45</v>
      </c>
      <c r="M121" s="3"/>
      <c r="S121" s="3"/>
    </row>
    <row r="122" spans="2:19" x14ac:dyDescent="0.25">
      <c r="B122" s="1">
        <v>40207</v>
      </c>
      <c r="C122">
        <v>7.83</v>
      </c>
      <c r="E122" s="1">
        <v>40207</v>
      </c>
      <c r="G122" s="3">
        <v>-3.5972776054421729</v>
      </c>
      <c r="H122">
        <v>-2.02</v>
      </c>
      <c r="I122">
        <v>-7.2149999999999999</v>
      </c>
      <c r="M122" s="3"/>
      <c r="S122" s="3"/>
    </row>
    <row r="123" spans="2:19" x14ac:dyDescent="0.25">
      <c r="B123" s="1">
        <v>40235</v>
      </c>
      <c r="C123">
        <v>8.0500000000000007</v>
      </c>
      <c r="E123" s="1">
        <v>40235</v>
      </c>
      <c r="G123" s="3">
        <v>3.0975496927056589</v>
      </c>
      <c r="H123">
        <v>6.54</v>
      </c>
      <c r="I123">
        <v>7.2149999999999999</v>
      </c>
      <c r="M123" s="3"/>
      <c r="S123" s="3"/>
    </row>
    <row r="124" spans="2:19" x14ac:dyDescent="0.25">
      <c r="B124" s="1">
        <v>40268</v>
      </c>
      <c r="C124">
        <v>8.5</v>
      </c>
      <c r="E124" s="1">
        <v>40268</v>
      </c>
      <c r="G124" s="3">
        <v>6.0347023601690752</v>
      </c>
      <c r="H124">
        <v>9.57</v>
      </c>
      <c r="I124">
        <v>9.4200000000000017</v>
      </c>
      <c r="M124" s="3"/>
      <c r="S124" s="3"/>
    </row>
    <row r="125" spans="2:19" x14ac:dyDescent="0.25">
      <c r="B125" s="1">
        <v>40298</v>
      </c>
      <c r="C125">
        <v>8.64</v>
      </c>
      <c r="E125" s="1">
        <v>40298</v>
      </c>
      <c r="G125" s="3">
        <v>1.578641107356038</v>
      </c>
      <c r="H125">
        <v>5.05</v>
      </c>
      <c r="I125">
        <v>5.37</v>
      </c>
      <c r="M125" s="3"/>
      <c r="S125" s="3"/>
    </row>
    <row r="126" spans="2:19" x14ac:dyDescent="0.25">
      <c r="B126" s="1">
        <v>40329</v>
      </c>
      <c r="C126">
        <v>8.07</v>
      </c>
      <c r="E126" s="1">
        <v>40329</v>
      </c>
      <c r="G126" s="3">
        <v>-7.9850570695875529</v>
      </c>
      <c r="H126">
        <v>-9.5</v>
      </c>
      <c r="I126">
        <v>-8.64</v>
      </c>
      <c r="M126" s="3"/>
      <c r="S126" s="3"/>
    </row>
    <row r="127" spans="2:19" x14ac:dyDescent="0.25">
      <c r="B127" s="1">
        <v>40359</v>
      </c>
      <c r="C127">
        <v>7.8100000000000005</v>
      </c>
      <c r="E127" s="1">
        <v>40359</v>
      </c>
      <c r="G127" s="3">
        <v>-5.2348645314850391</v>
      </c>
      <c r="H127">
        <v>-10.51</v>
      </c>
      <c r="I127">
        <v>-8.77</v>
      </c>
      <c r="M127" s="3"/>
      <c r="S127" s="3"/>
    </row>
    <row r="128" spans="2:19" x14ac:dyDescent="0.25">
      <c r="B128" s="1">
        <v>40389</v>
      </c>
      <c r="C128">
        <v>8.19</v>
      </c>
      <c r="E128" s="1">
        <v>40389</v>
      </c>
      <c r="G128" s="3">
        <v>7.0060601436082726</v>
      </c>
      <c r="H128">
        <v>5.9</v>
      </c>
      <c r="I128">
        <v>8.9749999999999996</v>
      </c>
      <c r="M128" s="3"/>
      <c r="S128" s="3"/>
    </row>
    <row r="129" spans="2:19" x14ac:dyDescent="0.25">
      <c r="B129" s="1">
        <v>40421</v>
      </c>
      <c r="C129">
        <v>7.96</v>
      </c>
      <c r="E129" s="1">
        <v>40421</v>
      </c>
      <c r="G129" s="3">
        <v>-4.5140009761708511</v>
      </c>
      <c r="H129">
        <v>-8.16</v>
      </c>
      <c r="I129">
        <v>-5.665</v>
      </c>
      <c r="M129" s="3"/>
      <c r="S129" s="3"/>
    </row>
    <row r="130" spans="2:19" x14ac:dyDescent="0.25">
      <c r="B130" s="1">
        <v>40451</v>
      </c>
      <c r="C130">
        <v>8.76</v>
      </c>
      <c r="E130" s="1">
        <v>40451</v>
      </c>
      <c r="G130" s="3">
        <v>8.9241332702162381</v>
      </c>
      <c r="H130">
        <v>8.48</v>
      </c>
      <c r="I130">
        <v>13.184999999999999</v>
      </c>
      <c r="M130" s="3"/>
      <c r="S130" s="3"/>
    </row>
    <row r="131" spans="2:19" x14ac:dyDescent="0.25">
      <c r="B131" s="1">
        <v>40480</v>
      </c>
      <c r="C131">
        <v>9.1300000000000008</v>
      </c>
      <c r="E131" s="1">
        <v>40480</v>
      </c>
      <c r="G131" s="3">
        <v>3.8052341268532297</v>
      </c>
      <c r="H131">
        <v>0.77</v>
      </c>
      <c r="I131">
        <v>5.33</v>
      </c>
      <c r="M131" s="3"/>
      <c r="S131" s="3"/>
    </row>
    <row r="132" spans="2:19" x14ac:dyDescent="0.25">
      <c r="B132" s="1">
        <v>40512</v>
      </c>
      <c r="C132">
        <v>9.23</v>
      </c>
      <c r="E132" s="1">
        <v>40512</v>
      </c>
      <c r="G132" s="3">
        <v>1.2616131706844058E-2</v>
      </c>
      <c r="H132">
        <v>-1.41</v>
      </c>
      <c r="I132">
        <v>3.91</v>
      </c>
      <c r="M132" s="3"/>
      <c r="S132" s="3"/>
    </row>
    <row r="133" spans="2:19" x14ac:dyDescent="0.25">
      <c r="B133" s="1">
        <v>40543</v>
      </c>
      <c r="C133">
        <v>9.59</v>
      </c>
      <c r="E133" s="1">
        <v>40543</v>
      </c>
      <c r="G133" s="3">
        <v>6.6831871025049283</v>
      </c>
      <c r="H133">
        <v>12.07</v>
      </c>
      <c r="I133">
        <v>5.1400000000000006</v>
      </c>
      <c r="M133" s="3"/>
      <c r="S133" s="3"/>
    </row>
    <row r="134" spans="2:19" x14ac:dyDescent="0.25">
      <c r="B134" s="1">
        <v>40574</v>
      </c>
      <c r="C134">
        <v>9.65</v>
      </c>
      <c r="E134" s="1">
        <v>40574</v>
      </c>
      <c r="G134" s="3">
        <v>2.3700562399518565</v>
      </c>
      <c r="H134">
        <v>2.23</v>
      </c>
      <c r="I134">
        <v>1.595</v>
      </c>
      <c r="M134" s="3"/>
      <c r="S134" s="3"/>
    </row>
    <row r="135" spans="2:19" x14ac:dyDescent="0.25">
      <c r="B135" s="1">
        <v>40602</v>
      </c>
      <c r="C135">
        <v>10.050000000000001</v>
      </c>
      <c r="E135" s="1">
        <v>40602</v>
      </c>
      <c r="G135" s="3">
        <v>3.425898648927217</v>
      </c>
      <c r="H135">
        <v>4.22</v>
      </c>
      <c r="I135">
        <v>3.77</v>
      </c>
      <c r="M135" s="3"/>
      <c r="S135" s="3"/>
    </row>
    <row r="136" spans="2:19" x14ac:dyDescent="0.25">
      <c r="B136" s="1">
        <v>40633</v>
      </c>
      <c r="C136">
        <v>10.07</v>
      </c>
      <c r="E136" s="1">
        <v>40633</v>
      </c>
      <c r="G136" s="3">
        <v>3.9753053562407992E-2</v>
      </c>
      <c r="H136">
        <v>-1.1599999999999999</v>
      </c>
      <c r="I136">
        <v>2.0700000000000003</v>
      </c>
      <c r="M136" s="3"/>
      <c r="S136" s="3"/>
    </row>
    <row r="137" spans="2:19" x14ac:dyDescent="0.25">
      <c r="B137" s="1">
        <v>40662</v>
      </c>
      <c r="C137">
        <v>10.34</v>
      </c>
      <c r="E137" s="1">
        <v>40662</v>
      </c>
      <c r="G137" s="3">
        <v>2.9614578085262355</v>
      </c>
      <c r="H137">
        <v>1.18</v>
      </c>
      <c r="I137">
        <v>2.4</v>
      </c>
      <c r="M137" s="3"/>
      <c r="S137" s="3"/>
    </row>
    <row r="138" spans="2:19" x14ac:dyDescent="0.25">
      <c r="B138" s="1">
        <v>40694</v>
      </c>
      <c r="C138">
        <v>10.17</v>
      </c>
      <c r="E138" s="1">
        <v>40694</v>
      </c>
      <c r="G138" s="3">
        <v>-1.1319520629555879</v>
      </c>
      <c r="H138">
        <v>-2.7</v>
      </c>
      <c r="I138">
        <v>-2.1850000000000001</v>
      </c>
      <c r="M138" s="3"/>
      <c r="S138" s="3"/>
    </row>
    <row r="139" spans="2:19" x14ac:dyDescent="0.25">
      <c r="B139" s="1">
        <v>40724</v>
      </c>
      <c r="C139">
        <v>10.01</v>
      </c>
      <c r="E139" s="1">
        <v>40724</v>
      </c>
      <c r="G139" s="3">
        <v>-1.6669153060932529</v>
      </c>
      <c r="H139">
        <v>-2.5299999999999998</v>
      </c>
      <c r="I139">
        <v>-0.45999999999999996</v>
      </c>
      <c r="M139" s="3"/>
      <c r="S139" s="3"/>
    </row>
    <row r="140" spans="2:19" x14ac:dyDescent="0.25">
      <c r="B140" s="1">
        <v>40753</v>
      </c>
      <c r="C140">
        <v>10.050000000000001</v>
      </c>
      <c r="E140" s="1">
        <v>40753</v>
      </c>
      <c r="G140" s="3">
        <v>-2.0333072718124345</v>
      </c>
      <c r="H140">
        <v>-4.88</v>
      </c>
      <c r="I140">
        <v>-1.585</v>
      </c>
      <c r="M140" s="3"/>
      <c r="S140" s="3"/>
    </row>
    <row r="141" spans="2:19" x14ac:dyDescent="0.25">
      <c r="B141" s="1">
        <v>40786</v>
      </c>
      <c r="C141">
        <v>9.56</v>
      </c>
      <c r="E141" s="1">
        <v>40786</v>
      </c>
      <c r="G141" s="3">
        <v>-5.4324088722961346</v>
      </c>
      <c r="H141">
        <v>-10.53</v>
      </c>
      <c r="I141">
        <v>-8.2050000000000001</v>
      </c>
      <c r="M141" s="3"/>
      <c r="S141" s="3"/>
    </row>
    <row r="142" spans="2:19" x14ac:dyDescent="0.25">
      <c r="B142" s="1">
        <v>40816</v>
      </c>
      <c r="C142">
        <v>8.85</v>
      </c>
      <c r="E142" s="1">
        <v>40816</v>
      </c>
      <c r="G142" s="3">
        <v>-7.029631832038385</v>
      </c>
      <c r="H142">
        <v>-12.49</v>
      </c>
      <c r="I142">
        <v>-11.775</v>
      </c>
      <c r="M142" s="3"/>
      <c r="S142" s="3"/>
    </row>
    <row r="143" spans="2:19" x14ac:dyDescent="0.25">
      <c r="B143" s="1">
        <v>40847</v>
      </c>
      <c r="C143">
        <v>9.75</v>
      </c>
      <c r="E143" s="1">
        <v>40847</v>
      </c>
      <c r="G143" s="3">
        <v>10.929205959094968</v>
      </c>
      <c r="H143">
        <v>14.07</v>
      </c>
      <c r="I143">
        <v>12.305</v>
      </c>
      <c r="M143" s="3"/>
      <c r="S143" s="3"/>
    </row>
    <row r="144" spans="2:19" x14ac:dyDescent="0.25">
      <c r="B144" s="1">
        <v>40877</v>
      </c>
      <c r="C144">
        <v>9.68</v>
      </c>
      <c r="E144" s="1">
        <v>40877</v>
      </c>
      <c r="G144" s="3">
        <v>-0.22084035790775891</v>
      </c>
      <c r="H144">
        <v>-4.32</v>
      </c>
      <c r="I144">
        <v>-4.9999999999999933E-2</v>
      </c>
      <c r="M144" s="3"/>
      <c r="S144" s="3"/>
    </row>
    <row r="145" spans="2:19" x14ac:dyDescent="0.25">
      <c r="B145" s="1">
        <v>40907</v>
      </c>
      <c r="C145">
        <v>9.58</v>
      </c>
      <c r="E145" s="1">
        <v>40907</v>
      </c>
      <c r="G145" s="3">
        <v>1.0228845996476554</v>
      </c>
      <c r="H145">
        <v>1.17</v>
      </c>
      <c r="I145">
        <v>0.27999999999999992</v>
      </c>
      <c r="M145" s="3"/>
      <c r="S145" s="3"/>
    </row>
    <row r="146" spans="2:19" x14ac:dyDescent="0.25">
      <c r="B146" s="1">
        <v>40939</v>
      </c>
      <c r="C146">
        <v>10.06</v>
      </c>
      <c r="E146" s="1">
        <v>40939</v>
      </c>
      <c r="G146" s="3">
        <v>4.4813659779338932</v>
      </c>
      <c r="H146">
        <v>7.58</v>
      </c>
      <c r="I146">
        <v>3.0750000000000002</v>
      </c>
      <c r="M146" s="3"/>
      <c r="S146" s="3"/>
    </row>
    <row r="147" spans="2:19" x14ac:dyDescent="0.25">
      <c r="B147" s="1">
        <v>40968</v>
      </c>
      <c r="C147">
        <v>10.61</v>
      </c>
      <c r="E147" s="1">
        <v>40968</v>
      </c>
      <c r="G147" s="3">
        <v>4.3241775931650572</v>
      </c>
      <c r="H147">
        <v>6.11</v>
      </c>
      <c r="I147">
        <v>5.75</v>
      </c>
      <c r="M147" s="3"/>
      <c r="S147" s="3"/>
    </row>
    <row r="148" spans="2:19" x14ac:dyDescent="0.25">
      <c r="B148" s="1">
        <v>40998</v>
      </c>
      <c r="C148">
        <v>11.01</v>
      </c>
      <c r="E148" s="1">
        <v>40998</v>
      </c>
      <c r="G148" s="3">
        <v>3.2907936180551323</v>
      </c>
      <c r="H148">
        <v>5.84</v>
      </c>
      <c r="I148">
        <v>4.57</v>
      </c>
      <c r="M148" s="3"/>
      <c r="S148" s="3"/>
    </row>
    <row r="149" spans="2:19" x14ac:dyDescent="0.25">
      <c r="B149" s="1">
        <v>41029</v>
      </c>
      <c r="C149">
        <v>11</v>
      </c>
      <c r="E149" s="1">
        <v>41029</v>
      </c>
      <c r="G149" s="3">
        <v>-0.62739905003028618</v>
      </c>
      <c r="H149">
        <v>-3.28</v>
      </c>
      <c r="I149">
        <v>0.30499999999999999</v>
      </c>
      <c r="M149" s="3"/>
      <c r="S149" s="3"/>
    </row>
    <row r="150" spans="2:19" x14ac:dyDescent="0.25">
      <c r="B150" s="1">
        <v>41060</v>
      </c>
      <c r="C150">
        <v>10.38</v>
      </c>
      <c r="E150" s="1">
        <v>41060</v>
      </c>
      <c r="G150" s="3">
        <v>-6.0101318482045691</v>
      </c>
      <c r="H150">
        <v>-10.46</v>
      </c>
      <c r="I150">
        <v>-4.9649999999999999</v>
      </c>
      <c r="M150" s="3"/>
      <c r="S150" s="3"/>
    </row>
    <row r="151" spans="2:19" x14ac:dyDescent="0.25">
      <c r="B151" s="1">
        <v>41089</v>
      </c>
      <c r="C151">
        <v>10.62</v>
      </c>
      <c r="E151" s="1">
        <v>41089</v>
      </c>
      <c r="G151" s="3">
        <v>4.1202527915427778</v>
      </c>
      <c r="H151">
        <v>5.3</v>
      </c>
      <c r="I151">
        <v>3</v>
      </c>
      <c r="M151" s="3"/>
      <c r="S151" s="3"/>
    </row>
    <row r="152" spans="2:19" x14ac:dyDescent="0.25">
      <c r="B152" s="1">
        <v>41121</v>
      </c>
      <c r="C152">
        <v>10.71</v>
      </c>
      <c r="E152" s="1">
        <v>41121</v>
      </c>
      <c r="G152" s="3">
        <v>1.3888745387000911</v>
      </c>
      <c r="H152">
        <v>-1.54</v>
      </c>
      <c r="I152">
        <v>2.1349999999999998</v>
      </c>
      <c r="M152" s="3"/>
      <c r="S152" s="3"/>
    </row>
    <row r="153" spans="2:19" x14ac:dyDescent="0.25">
      <c r="B153" s="1">
        <v>41152</v>
      </c>
      <c r="C153">
        <v>10.97</v>
      </c>
      <c r="E153" s="1">
        <v>41152</v>
      </c>
      <c r="G153" s="3">
        <v>2.2523378076109157</v>
      </c>
      <c r="H153">
        <v>5.9</v>
      </c>
      <c r="I153">
        <v>1.7050000000000001</v>
      </c>
      <c r="M153" s="3"/>
      <c r="S153" s="3"/>
    </row>
    <row r="154" spans="2:19" x14ac:dyDescent="0.25">
      <c r="B154" s="1">
        <v>41180</v>
      </c>
      <c r="C154">
        <v>11.32</v>
      </c>
      <c r="E154" s="1">
        <v>41180</v>
      </c>
      <c r="G154" s="3">
        <v>2.584258200743772</v>
      </c>
      <c r="H154">
        <v>4.74</v>
      </c>
      <c r="I154">
        <v>2.56</v>
      </c>
      <c r="M154" s="3"/>
      <c r="S154" s="3"/>
    </row>
    <row r="155" spans="2:19" x14ac:dyDescent="0.25">
      <c r="B155" s="1">
        <v>41213</v>
      </c>
      <c r="C155">
        <v>10.91</v>
      </c>
      <c r="E155" s="1">
        <v>41213</v>
      </c>
      <c r="G155" s="3">
        <v>-1.8465081866092414</v>
      </c>
      <c r="H155">
        <v>2.7</v>
      </c>
      <c r="I155">
        <v>-3.3449999999999998</v>
      </c>
      <c r="M155" s="3"/>
      <c r="S155" s="3"/>
    </row>
    <row r="156" spans="2:19" x14ac:dyDescent="0.25">
      <c r="B156" s="1">
        <v>41243</v>
      </c>
      <c r="C156">
        <v>11.12</v>
      </c>
      <c r="E156" s="1">
        <v>41243</v>
      </c>
      <c r="G156" s="3">
        <v>0.57993920762251516</v>
      </c>
      <c r="H156">
        <v>-0.56999999999999995</v>
      </c>
      <c r="I156">
        <v>1.175</v>
      </c>
      <c r="M156" s="3"/>
      <c r="S156" s="3"/>
    </row>
    <row r="157" spans="2:19" x14ac:dyDescent="0.25">
      <c r="B157" s="1">
        <v>41274</v>
      </c>
      <c r="C157">
        <v>11.14</v>
      </c>
      <c r="E157" s="1">
        <v>41274</v>
      </c>
      <c r="G157" s="3">
        <v>0.91142276153115542</v>
      </c>
      <c r="H157">
        <v>6.32</v>
      </c>
      <c r="I157">
        <v>0.77500000000000002</v>
      </c>
      <c r="M157" s="3"/>
      <c r="S157" s="3"/>
    </row>
    <row r="158" spans="2:19" x14ac:dyDescent="0.25">
      <c r="B158" s="1">
        <v>41305</v>
      </c>
      <c r="C158">
        <v>11.57</v>
      </c>
      <c r="E158" s="1">
        <v>41305</v>
      </c>
      <c r="G158" s="3">
        <v>5.1795999926516068</v>
      </c>
      <c r="H158">
        <v>7.07</v>
      </c>
      <c r="I158">
        <v>3.39</v>
      </c>
      <c r="M158" s="3"/>
      <c r="S158" s="3"/>
    </row>
    <row r="159" spans="2:19" x14ac:dyDescent="0.25">
      <c r="B159" s="1">
        <v>41333</v>
      </c>
      <c r="C159">
        <v>11.73</v>
      </c>
      <c r="E159" s="1">
        <v>41333</v>
      </c>
      <c r="G159" s="3">
        <v>1.3575489413947261</v>
      </c>
      <c r="H159">
        <v>0.65</v>
      </c>
      <c r="I159">
        <v>1.87</v>
      </c>
      <c r="M159" s="3"/>
      <c r="S159" s="3"/>
    </row>
    <row r="160" spans="2:19" x14ac:dyDescent="0.25">
      <c r="B160" s="1">
        <v>41362</v>
      </c>
      <c r="C160">
        <v>12.16</v>
      </c>
      <c r="E160" s="1">
        <v>41362</v>
      </c>
      <c r="G160" s="3">
        <v>3.750304500705548</v>
      </c>
      <c r="H160">
        <v>3.96</v>
      </c>
      <c r="I160">
        <v>5.4950000000000001</v>
      </c>
      <c r="M160" s="3"/>
      <c r="S160" s="3"/>
    </row>
    <row r="161" spans="2:19" x14ac:dyDescent="0.25">
      <c r="B161" s="1">
        <v>41394</v>
      </c>
      <c r="C161">
        <v>12.38</v>
      </c>
      <c r="E161" s="1">
        <v>41394</v>
      </c>
      <c r="G161" s="3">
        <v>1.9266754049901413</v>
      </c>
      <c r="H161">
        <v>2.38</v>
      </c>
      <c r="I161">
        <v>0.57999999999999996</v>
      </c>
      <c r="M161" s="3"/>
      <c r="S161" s="3"/>
    </row>
    <row r="162" spans="2:19" x14ac:dyDescent="0.25">
      <c r="B162" s="1">
        <v>41425</v>
      </c>
      <c r="C162">
        <v>12.62</v>
      </c>
      <c r="E162" s="1">
        <v>41425</v>
      </c>
      <c r="G162" s="3">
        <v>2.3390087491208078</v>
      </c>
      <c r="H162">
        <v>7.6</v>
      </c>
      <c r="I162">
        <v>3.66</v>
      </c>
      <c r="M162" s="3"/>
      <c r="S162" s="3"/>
    </row>
    <row r="163" spans="2:19" x14ac:dyDescent="0.25">
      <c r="B163" s="1">
        <v>41453</v>
      </c>
      <c r="C163">
        <v>12.41</v>
      </c>
      <c r="E163" s="1">
        <v>41453</v>
      </c>
      <c r="G163" s="3">
        <v>-1.3428131735236715</v>
      </c>
      <c r="H163">
        <v>-2.23</v>
      </c>
      <c r="I163">
        <v>-3.41</v>
      </c>
      <c r="M163" s="3"/>
      <c r="S163" s="3"/>
    </row>
    <row r="164" spans="2:19" x14ac:dyDescent="0.25">
      <c r="B164" s="1">
        <v>41486</v>
      </c>
      <c r="C164">
        <v>13.05</v>
      </c>
      <c r="E164" s="1">
        <v>41486</v>
      </c>
      <c r="G164" s="3">
        <v>5.088648364870263</v>
      </c>
      <c r="H164">
        <v>6.96</v>
      </c>
      <c r="I164">
        <v>9.0649999999999995</v>
      </c>
      <c r="M164" s="3"/>
      <c r="S164" s="3"/>
    </row>
    <row r="165" spans="2:19" x14ac:dyDescent="0.25">
      <c r="B165" s="1">
        <v>41516</v>
      </c>
      <c r="C165">
        <v>12.85</v>
      </c>
      <c r="E165" s="1">
        <v>41516</v>
      </c>
      <c r="G165" s="3">
        <v>-2.8961321765678449</v>
      </c>
      <c r="H165">
        <v>-4.16</v>
      </c>
      <c r="I165">
        <v>-2.88</v>
      </c>
      <c r="M165" s="3"/>
      <c r="S165" s="3"/>
    </row>
    <row r="166" spans="2:19" x14ac:dyDescent="0.25">
      <c r="B166" s="1">
        <v>41547</v>
      </c>
      <c r="C166">
        <v>13.52</v>
      </c>
      <c r="E166" s="1">
        <v>41547</v>
      </c>
      <c r="G166" s="3">
        <v>3.1358276574092736</v>
      </c>
      <c r="H166">
        <v>2.83</v>
      </c>
      <c r="I166">
        <v>6.23</v>
      </c>
      <c r="M166" s="3"/>
      <c r="S166" s="3"/>
    </row>
    <row r="167" spans="2:19" x14ac:dyDescent="0.25">
      <c r="B167" s="1">
        <v>41578</v>
      </c>
      <c r="C167">
        <v>14.17</v>
      </c>
      <c r="E167" s="1">
        <v>41578</v>
      </c>
      <c r="G167" s="3">
        <v>4.5967295004225139</v>
      </c>
      <c r="H167">
        <v>4.0599999999999996</v>
      </c>
      <c r="I167">
        <v>3.0700000000000003</v>
      </c>
      <c r="M167" s="3"/>
      <c r="S167" s="3"/>
    </row>
    <row r="168" spans="2:19" x14ac:dyDescent="0.25">
      <c r="B168" s="1">
        <v>41607</v>
      </c>
      <c r="C168">
        <v>14.58</v>
      </c>
      <c r="E168" s="1">
        <v>41607</v>
      </c>
      <c r="G168" s="3">
        <v>3.0473912576852724</v>
      </c>
      <c r="H168">
        <v>5.26</v>
      </c>
      <c r="I168">
        <v>3.74</v>
      </c>
      <c r="M168" s="3"/>
      <c r="S168" s="3"/>
    </row>
    <row r="169" spans="2:19" x14ac:dyDescent="0.25">
      <c r="B169" s="1">
        <v>41639</v>
      </c>
      <c r="C169">
        <v>14.94</v>
      </c>
      <c r="E169" s="1">
        <v>41639</v>
      </c>
      <c r="G169" s="3">
        <v>2.5317627294326961</v>
      </c>
      <c r="H169">
        <v>1.96</v>
      </c>
      <c r="I169">
        <v>3.2800000000000002</v>
      </c>
      <c r="M169" s="3"/>
      <c r="S169" s="3"/>
    </row>
    <row r="170" spans="2:19" x14ac:dyDescent="0.25">
      <c r="B170" s="1">
        <v>41670</v>
      </c>
      <c r="C170">
        <v>14.6</v>
      </c>
      <c r="E170" s="1">
        <v>41670</v>
      </c>
      <c r="G170" s="3">
        <v>-3.4576088707380603</v>
      </c>
      <c r="H170">
        <v>-4.1500000000000004</v>
      </c>
      <c r="I170">
        <v>-0.34499999999999997</v>
      </c>
      <c r="M170" s="3"/>
      <c r="S170" s="3"/>
    </row>
    <row r="171" spans="2:19" x14ac:dyDescent="0.25">
      <c r="B171" s="1">
        <v>41698</v>
      </c>
      <c r="C171">
        <v>15.42</v>
      </c>
      <c r="E171" s="1">
        <v>41698</v>
      </c>
      <c r="G171" s="3">
        <v>4.5745773673922629</v>
      </c>
      <c r="H171">
        <v>3.23</v>
      </c>
      <c r="I171">
        <v>7.04</v>
      </c>
      <c r="M171" s="3"/>
      <c r="S171" s="3"/>
    </row>
    <row r="172" spans="2:19" x14ac:dyDescent="0.25">
      <c r="B172" s="1">
        <v>41729</v>
      </c>
      <c r="C172">
        <v>15.01</v>
      </c>
      <c r="E172" s="1">
        <v>41729</v>
      </c>
      <c r="G172" s="3">
        <v>0.84036255170383267</v>
      </c>
      <c r="H172">
        <v>3.61</v>
      </c>
      <c r="I172">
        <v>-4.21</v>
      </c>
      <c r="M172" s="3"/>
      <c r="S172" s="3"/>
    </row>
    <row r="173" spans="2:19" x14ac:dyDescent="0.25">
      <c r="B173" s="1">
        <v>41759</v>
      </c>
      <c r="C173">
        <v>14.74</v>
      </c>
      <c r="E173" s="1">
        <v>41759</v>
      </c>
      <c r="G173" s="3">
        <v>0.73914611202707814</v>
      </c>
      <c r="H173">
        <v>-1.88</v>
      </c>
      <c r="I173">
        <v>-2.6</v>
      </c>
      <c r="M173" s="3"/>
      <c r="S173" s="3"/>
    </row>
    <row r="174" spans="2:19" x14ac:dyDescent="0.25">
      <c r="B174" s="1">
        <v>41789</v>
      </c>
      <c r="C174">
        <v>15.23</v>
      </c>
      <c r="E174" s="1">
        <v>41789</v>
      </c>
      <c r="G174" s="3">
        <v>2.347625877545223</v>
      </c>
      <c r="H174">
        <v>1.33</v>
      </c>
      <c r="I174">
        <v>3.4750000000000001</v>
      </c>
      <c r="M174" s="3"/>
      <c r="S174" s="3"/>
    </row>
    <row r="175" spans="2:19" x14ac:dyDescent="0.25">
      <c r="B175" s="1">
        <v>41820</v>
      </c>
      <c r="C175">
        <v>15.6</v>
      </c>
      <c r="E175" s="1">
        <v>41820</v>
      </c>
      <c r="G175" s="3">
        <v>2.0656293640588741</v>
      </c>
      <c r="H175">
        <v>3.65</v>
      </c>
      <c r="I175">
        <v>4.24</v>
      </c>
      <c r="M175" s="3"/>
      <c r="S175" s="3"/>
    </row>
    <row r="176" spans="2:19" x14ac:dyDescent="0.25">
      <c r="B176" s="1">
        <v>41851</v>
      </c>
      <c r="C176">
        <v>15.37</v>
      </c>
      <c r="E176" s="1">
        <v>41851</v>
      </c>
      <c r="G176" s="3">
        <v>-1.3791528564944255</v>
      </c>
      <c r="H176">
        <v>-2.2400000000000002</v>
      </c>
      <c r="I176">
        <v>-1.595</v>
      </c>
      <c r="M176" s="3"/>
      <c r="S176" s="3"/>
    </row>
    <row r="177" spans="2:19" x14ac:dyDescent="0.25">
      <c r="B177" s="1">
        <v>41880</v>
      </c>
      <c r="C177">
        <v>16.05</v>
      </c>
      <c r="E177" s="1">
        <v>41880</v>
      </c>
      <c r="G177" s="3">
        <v>4.0003579411967749</v>
      </c>
      <c r="H177">
        <v>4.99</v>
      </c>
      <c r="I177">
        <v>4.4249999999999998</v>
      </c>
      <c r="M177" s="3"/>
      <c r="S177" s="3"/>
    </row>
    <row r="178" spans="2:19" x14ac:dyDescent="0.25">
      <c r="B178" s="1">
        <v>41912</v>
      </c>
      <c r="C178">
        <v>15.87</v>
      </c>
      <c r="E178" s="1">
        <v>41912</v>
      </c>
      <c r="G178" s="3">
        <v>-1.4020162023870242</v>
      </c>
      <c r="H178">
        <v>-1.64</v>
      </c>
      <c r="I178">
        <v>-2.1149999999999998</v>
      </c>
      <c r="M178" s="3"/>
      <c r="S178" s="3"/>
    </row>
    <row r="179" spans="2:19" x14ac:dyDescent="0.25">
      <c r="B179" s="1">
        <v>41943</v>
      </c>
      <c r="C179">
        <v>16.11</v>
      </c>
      <c r="E179" s="1">
        <v>41943</v>
      </c>
      <c r="G179" s="3">
        <v>2.4424800612429465</v>
      </c>
      <c r="H179">
        <v>1.58</v>
      </c>
      <c r="I179">
        <v>1.6400000000000001</v>
      </c>
      <c r="M179" s="3"/>
      <c r="S179" s="3"/>
    </row>
    <row r="180" spans="2:19" x14ac:dyDescent="0.25">
      <c r="B180" s="1">
        <v>41971</v>
      </c>
      <c r="C180">
        <v>16.45</v>
      </c>
      <c r="E180" s="1">
        <v>41971</v>
      </c>
      <c r="G180" s="3">
        <v>2.6894087013535684</v>
      </c>
      <c r="H180">
        <v>0.54</v>
      </c>
      <c r="I180">
        <v>3.61</v>
      </c>
      <c r="M180" s="3"/>
      <c r="S180" s="3"/>
    </row>
    <row r="181" spans="2:19" x14ac:dyDescent="0.25">
      <c r="B181" s="1">
        <v>42004</v>
      </c>
      <c r="C181">
        <v>16.37</v>
      </c>
      <c r="E181" s="1">
        <v>42004</v>
      </c>
      <c r="G181" s="3">
        <v>-0.25192169534076214</v>
      </c>
      <c r="H181">
        <v>2.1800000000000002</v>
      </c>
      <c r="I181">
        <v>-0.81</v>
      </c>
      <c r="M181" s="3"/>
      <c r="S181" s="3"/>
    </row>
    <row r="182" spans="2:19" x14ac:dyDescent="0.25">
      <c r="B182" s="1">
        <v>42034</v>
      </c>
      <c r="C182">
        <v>16.149999999999999</v>
      </c>
      <c r="E182" s="1">
        <v>42034</v>
      </c>
      <c r="G182" s="3">
        <v>-3.0020351503459608</v>
      </c>
      <c r="H182">
        <v>-7</v>
      </c>
      <c r="I182">
        <v>-1.085</v>
      </c>
      <c r="M182" s="3"/>
      <c r="S182" s="3"/>
    </row>
    <row r="183" spans="2:19" x14ac:dyDescent="0.25">
      <c r="B183" s="1">
        <v>42062</v>
      </c>
      <c r="C183">
        <v>17.11</v>
      </c>
      <c r="E183" s="1">
        <v>42062</v>
      </c>
      <c r="G183" s="3">
        <v>5.7473686734403007</v>
      </c>
      <c r="H183">
        <v>6.1</v>
      </c>
      <c r="I183">
        <v>5.72</v>
      </c>
      <c r="M183" s="3"/>
      <c r="S183" s="3"/>
    </row>
    <row r="184" spans="2:19" x14ac:dyDescent="0.25">
      <c r="B184" s="1">
        <v>42094</v>
      </c>
      <c r="C184">
        <v>17.03</v>
      </c>
      <c r="E184" s="1">
        <v>42094</v>
      </c>
      <c r="G184" s="3">
        <v>-1.5815639075325461</v>
      </c>
      <c r="H184">
        <v>-1.1000000000000001</v>
      </c>
      <c r="I184">
        <v>-0.66999999999999993</v>
      </c>
      <c r="M184" s="3"/>
      <c r="S184" s="3"/>
    </row>
    <row r="185" spans="2:19" x14ac:dyDescent="0.25">
      <c r="B185" s="1">
        <v>42124</v>
      </c>
      <c r="C185">
        <v>16.89</v>
      </c>
      <c r="E185" s="1">
        <v>42124</v>
      </c>
      <c r="G185" s="3">
        <v>0.95945908721610795</v>
      </c>
      <c r="H185">
        <v>1.27</v>
      </c>
      <c r="I185">
        <v>-1.93</v>
      </c>
      <c r="M185" s="3"/>
      <c r="S185" s="3"/>
    </row>
    <row r="186" spans="2:19" x14ac:dyDescent="0.25">
      <c r="B186" s="1">
        <v>42153</v>
      </c>
      <c r="C186">
        <v>17.25</v>
      </c>
      <c r="E186" s="1">
        <v>42153</v>
      </c>
      <c r="G186" s="3">
        <v>1.2858597480100542</v>
      </c>
      <c r="H186">
        <v>1.39</v>
      </c>
      <c r="I186">
        <v>3.8200000000000003</v>
      </c>
      <c r="M186" s="3"/>
      <c r="S186" s="3"/>
    </row>
    <row r="187" spans="2:19" x14ac:dyDescent="0.25">
      <c r="B187" s="1">
        <v>42185</v>
      </c>
      <c r="C187">
        <v>17.2</v>
      </c>
      <c r="E187" s="1">
        <v>42185</v>
      </c>
      <c r="G187" s="3">
        <v>-1.9359123791862776</v>
      </c>
      <c r="H187">
        <v>-0.55000000000000004</v>
      </c>
      <c r="I187">
        <v>-0.24000000000000002</v>
      </c>
      <c r="M187" s="3"/>
      <c r="S187" s="3"/>
    </row>
    <row r="188" spans="2:19" x14ac:dyDescent="0.25">
      <c r="B188" s="1">
        <v>42216</v>
      </c>
      <c r="C188">
        <v>17.8</v>
      </c>
      <c r="E188" s="1">
        <v>42216</v>
      </c>
      <c r="G188" s="3">
        <v>2.0952068070468455</v>
      </c>
      <c r="H188">
        <v>-1.06</v>
      </c>
      <c r="I188">
        <v>3.38</v>
      </c>
      <c r="M188" s="3"/>
      <c r="S188" s="3"/>
    </row>
    <row r="189" spans="2:19" x14ac:dyDescent="0.25">
      <c r="B189" s="1">
        <v>42247</v>
      </c>
      <c r="C189">
        <v>16.73</v>
      </c>
      <c r="E189" s="1">
        <v>42247</v>
      </c>
      <c r="G189" s="3">
        <v>-6.0334217886858443</v>
      </c>
      <c r="H189">
        <v>-6.61</v>
      </c>
      <c r="I189">
        <v>-6.4499999999999993</v>
      </c>
      <c r="M189" s="3"/>
      <c r="S189" s="3"/>
    </row>
    <row r="190" spans="2:19" x14ac:dyDescent="0.25">
      <c r="B190" s="1">
        <v>42277</v>
      </c>
      <c r="C190">
        <v>16.39</v>
      </c>
      <c r="E190" s="1">
        <v>42277</v>
      </c>
      <c r="G190" s="3">
        <v>-2.4743584784538641</v>
      </c>
      <c r="H190">
        <v>-5.63</v>
      </c>
      <c r="I190">
        <v>-2.8499999999999996</v>
      </c>
      <c r="M190" s="3"/>
      <c r="S190" s="3"/>
    </row>
    <row r="191" spans="2:19" x14ac:dyDescent="0.25">
      <c r="B191" s="1">
        <v>42307</v>
      </c>
      <c r="C191">
        <v>17.55</v>
      </c>
      <c r="E191" s="1">
        <v>42307</v>
      </c>
      <c r="G191" s="3">
        <v>8.4354572073502609</v>
      </c>
      <c r="H191">
        <v>7.09</v>
      </c>
      <c r="I191">
        <v>6.7349999999999994</v>
      </c>
      <c r="M191" s="3"/>
      <c r="S191" s="3"/>
    </row>
    <row r="192" spans="2:19" x14ac:dyDescent="0.25">
      <c r="B192" s="1">
        <v>42338</v>
      </c>
      <c r="C192">
        <v>17.66</v>
      </c>
      <c r="E192" s="1">
        <v>42338</v>
      </c>
      <c r="G192" s="3">
        <v>0.29731409536501996</v>
      </c>
      <c r="H192">
        <v>2.85</v>
      </c>
      <c r="I192">
        <v>1.1299999999999999</v>
      </c>
      <c r="M192" s="3"/>
      <c r="S192" s="3"/>
    </row>
    <row r="193" spans="2:19" x14ac:dyDescent="0.25">
      <c r="B193" s="1">
        <v>42369</v>
      </c>
      <c r="C193">
        <v>17.420000000000002</v>
      </c>
      <c r="E193" s="1">
        <v>42369</v>
      </c>
      <c r="G193" s="3">
        <v>-1.5771957796887781</v>
      </c>
      <c r="H193">
        <v>-4.92</v>
      </c>
      <c r="I193">
        <v>-0.875</v>
      </c>
      <c r="M193" s="3"/>
      <c r="S193" s="3"/>
    </row>
    <row r="194" spans="2:19" x14ac:dyDescent="0.25">
      <c r="B194" s="1">
        <v>42398</v>
      </c>
      <c r="C194">
        <v>16.43</v>
      </c>
      <c r="E194" s="1">
        <v>42398</v>
      </c>
      <c r="G194" s="3">
        <v>-4.9623229049854389</v>
      </c>
      <c r="H194">
        <v>-10.91</v>
      </c>
      <c r="I194">
        <v>-5.3849999999999998</v>
      </c>
      <c r="M194" s="3"/>
      <c r="S194" s="3"/>
    </row>
    <row r="195" spans="2:19" x14ac:dyDescent="0.25">
      <c r="B195" s="1">
        <v>42429</v>
      </c>
      <c r="C195">
        <v>16.239999999999998</v>
      </c>
      <c r="E195" s="1">
        <v>42429</v>
      </c>
      <c r="G195" s="3">
        <v>-0.13491068328437272</v>
      </c>
      <c r="H195">
        <v>-4.4400000000000004</v>
      </c>
      <c r="I195">
        <v>-2.08</v>
      </c>
      <c r="M195" s="3"/>
      <c r="S195" s="3"/>
    </row>
    <row r="196" spans="2:19" x14ac:dyDescent="0.25">
      <c r="B196" s="1">
        <v>42460</v>
      </c>
      <c r="C196">
        <v>17.149999999999999</v>
      </c>
      <c r="E196" s="1">
        <v>42460</v>
      </c>
      <c r="G196" s="3">
        <v>6.7837323892518508</v>
      </c>
      <c r="H196">
        <v>8.25</v>
      </c>
      <c r="I196">
        <v>6.05</v>
      </c>
      <c r="M196" s="3"/>
      <c r="S196" s="3"/>
    </row>
    <row r="197" spans="2:19" x14ac:dyDescent="0.25">
      <c r="B197" s="1">
        <v>42489</v>
      </c>
      <c r="C197">
        <v>17.190000000000001</v>
      </c>
      <c r="E197" s="1">
        <v>42489</v>
      </c>
      <c r="G197" s="3">
        <v>0.38779625636913284</v>
      </c>
      <c r="H197">
        <v>6.46</v>
      </c>
      <c r="I197">
        <v>-0.95000000000000007</v>
      </c>
      <c r="M197" s="3"/>
      <c r="S197" s="3"/>
    </row>
    <row r="198" spans="2:19" x14ac:dyDescent="0.25">
      <c r="B198" s="1">
        <v>42521</v>
      </c>
      <c r="C198">
        <v>17.48</v>
      </c>
      <c r="E198" s="1">
        <v>42521</v>
      </c>
      <c r="G198" s="3">
        <v>1.7957236538129306</v>
      </c>
      <c r="H198">
        <v>1.36</v>
      </c>
      <c r="I198">
        <v>2.6850000000000001</v>
      </c>
      <c r="M198" s="3"/>
      <c r="S198" s="3"/>
    </row>
    <row r="199" spans="2:19" x14ac:dyDescent="0.25">
      <c r="B199" s="1">
        <v>42551</v>
      </c>
      <c r="C199">
        <v>17.21</v>
      </c>
      <c r="E199" s="1">
        <v>42551</v>
      </c>
      <c r="G199" s="3">
        <v>0.25922535977009886</v>
      </c>
      <c r="H199">
        <v>-5.26</v>
      </c>
      <c r="I199">
        <v>2.2149999999999999</v>
      </c>
      <c r="M199" s="3"/>
      <c r="S199" s="3"/>
    </row>
    <row r="200" spans="2:19" x14ac:dyDescent="0.25">
      <c r="B200" s="1">
        <v>42580</v>
      </c>
      <c r="C200">
        <v>17.989999999999998</v>
      </c>
      <c r="E200" s="1">
        <v>42580</v>
      </c>
      <c r="G200" s="3">
        <v>3.6867959719331989</v>
      </c>
      <c r="H200">
        <v>5.25</v>
      </c>
      <c r="I200">
        <v>3.68</v>
      </c>
      <c r="M200" s="3"/>
      <c r="S200" s="3"/>
    </row>
    <row r="201" spans="2:19" x14ac:dyDescent="0.25">
      <c r="B201" s="1">
        <v>42613</v>
      </c>
      <c r="C201">
        <v>18.03</v>
      </c>
      <c r="E201" s="1">
        <v>42613</v>
      </c>
      <c r="G201" s="3">
        <v>0.14048509612896165</v>
      </c>
      <c r="H201">
        <v>4.0999999999999996</v>
      </c>
      <c r="I201">
        <v>-1.2650000000000001</v>
      </c>
      <c r="M201" s="3"/>
      <c r="S201" s="3"/>
    </row>
    <row r="202" spans="2:19" x14ac:dyDescent="0.25">
      <c r="B202" s="1">
        <v>42643</v>
      </c>
      <c r="C202">
        <v>18.11</v>
      </c>
      <c r="E202" s="1">
        <v>42643</v>
      </c>
      <c r="G202" s="3">
        <v>1.8688490196350216E-2</v>
      </c>
      <c r="H202">
        <v>0.79</v>
      </c>
      <c r="I202">
        <v>1.1850000000000001</v>
      </c>
      <c r="M202" s="3"/>
      <c r="S202" s="3"/>
    </row>
    <row r="203" spans="2:19" x14ac:dyDescent="0.25">
      <c r="B203" s="1">
        <v>42674</v>
      </c>
      <c r="C203">
        <v>17.809999999999999</v>
      </c>
      <c r="E203" s="1">
        <v>42674</v>
      </c>
      <c r="G203" s="3">
        <v>-1.824049271881778</v>
      </c>
      <c r="H203">
        <v>0.45</v>
      </c>
      <c r="I203">
        <v>-3.71</v>
      </c>
      <c r="M203" s="3"/>
      <c r="S203" s="3"/>
    </row>
    <row r="204" spans="2:19" x14ac:dyDescent="0.25">
      <c r="B204" s="1">
        <v>42704</v>
      </c>
      <c r="C204">
        <v>17.920000000000002</v>
      </c>
      <c r="E204" s="1">
        <v>42704</v>
      </c>
      <c r="G204" s="3">
        <v>3.7035137129966422</v>
      </c>
      <c r="H204">
        <v>14.13</v>
      </c>
      <c r="I204">
        <v>4.835</v>
      </c>
      <c r="M204" s="3"/>
      <c r="S204" s="3"/>
    </row>
    <row r="205" spans="2:19" x14ac:dyDescent="0.25">
      <c r="B205" s="1">
        <v>42734</v>
      </c>
      <c r="C205">
        <v>18.010000000000002</v>
      </c>
      <c r="E205" s="1">
        <v>42734</v>
      </c>
      <c r="G205" s="3">
        <v>1.9765374891927534</v>
      </c>
      <c r="H205">
        <v>3.08</v>
      </c>
      <c r="I205">
        <v>0.26500000000000001</v>
      </c>
      <c r="M205" s="3"/>
      <c r="S205" s="3"/>
    </row>
    <row r="206" spans="2:19" x14ac:dyDescent="0.25">
      <c r="B206" s="1">
        <v>42766</v>
      </c>
      <c r="C206">
        <v>18.8</v>
      </c>
      <c r="E206" s="1">
        <v>42766</v>
      </c>
      <c r="G206" s="3">
        <v>1.8966195033322197</v>
      </c>
      <c r="H206">
        <v>0.34</v>
      </c>
      <c r="I206">
        <v>2.3650000000000002</v>
      </c>
      <c r="M206" s="3"/>
      <c r="S206" s="3"/>
    </row>
    <row r="207" spans="2:19" x14ac:dyDescent="0.25">
      <c r="B207" s="1">
        <v>42794</v>
      </c>
      <c r="C207">
        <v>19.52</v>
      </c>
      <c r="E207" s="1">
        <v>42794</v>
      </c>
      <c r="G207" s="3">
        <v>3.9708178718159015</v>
      </c>
      <c r="H207">
        <v>3.42</v>
      </c>
      <c r="I207">
        <v>0.435</v>
      </c>
      <c r="M207" s="3"/>
      <c r="S207" s="3"/>
    </row>
    <row r="208" spans="2:19" x14ac:dyDescent="0.25">
      <c r="B208" s="1">
        <v>42825</v>
      </c>
      <c r="C208">
        <v>19.829999999999998</v>
      </c>
      <c r="E208" s="1">
        <v>42825</v>
      </c>
      <c r="G208" s="3">
        <v>0.11647620402259751</v>
      </c>
      <c r="H208">
        <v>-2.8</v>
      </c>
      <c r="I208">
        <v>-0.79999999999999993</v>
      </c>
      <c r="M208" s="3"/>
      <c r="S208" s="3"/>
    </row>
    <row r="209" spans="2:19" x14ac:dyDescent="0.25">
      <c r="B209" s="1">
        <v>42853</v>
      </c>
      <c r="C209">
        <v>20.39</v>
      </c>
      <c r="E209" s="1">
        <v>42853</v>
      </c>
      <c r="G209" s="3">
        <v>1.0270539133392154</v>
      </c>
      <c r="H209">
        <v>-0.75</v>
      </c>
      <c r="I209">
        <v>0.31500000000000006</v>
      </c>
      <c r="M209" s="3"/>
      <c r="S209" s="3"/>
    </row>
    <row r="210" spans="2:19" x14ac:dyDescent="0.25">
      <c r="B210" s="1">
        <v>42886</v>
      </c>
      <c r="C210">
        <v>21.12</v>
      </c>
      <c r="E210" s="1">
        <v>42886</v>
      </c>
      <c r="G210" s="3">
        <v>1.407253119572105</v>
      </c>
      <c r="H210">
        <v>-2.02</v>
      </c>
      <c r="I210">
        <v>2.0100000000000002</v>
      </c>
      <c r="M210" s="3"/>
      <c r="S210" s="3"/>
    </row>
    <row r="211" spans="2:19" x14ac:dyDescent="0.25">
      <c r="B211" s="1">
        <v>42916</v>
      </c>
      <c r="C211">
        <v>21.03</v>
      </c>
      <c r="E211" s="1">
        <v>42916</v>
      </c>
      <c r="G211" s="3">
        <v>0.62417504363441179</v>
      </c>
      <c r="H211">
        <v>3.74</v>
      </c>
      <c r="I211">
        <v>-0.12500000000000006</v>
      </c>
      <c r="M211" s="3"/>
      <c r="S211" s="3"/>
    </row>
    <row r="212" spans="2:19" x14ac:dyDescent="0.25">
      <c r="B212" s="1">
        <v>42947</v>
      </c>
      <c r="C212">
        <v>21.78</v>
      </c>
      <c r="E212" s="1">
        <v>42947</v>
      </c>
      <c r="G212" s="3">
        <v>2.0562803806698282</v>
      </c>
      <c r="H212">
        <v>2.19</v>
      </c>
      <c r="I212">
        <v>3.7549999999999999</v>
      </c>
      <c r="M212" s="3"/>
      <c r="S212" s="3"/>
    </row>
    <row r="213" spans="2:19" x14ac:dyDescent="0.25">
      <c r="B213" s="1">
        <v>42978</v>
      </c>
      <c r="C213">
        <v>22.13</v>
      </c>
      <c r="E213" s="1">
        <v>42978</v>
      </c>
      <c r="G213" s="3">
        <v>0.30620867303661203</v>
      </c>
      <c r="H213">
        <v>-1.92</v>
      </c>
      <c r="I213">
        <v>1.1850000000000001</v>
      </c>
      <c r="M213" s="3"/>
      <c r="S213" s="3"/>
    </row>
    <row r="214" spans="2:19" x14ac:dyDescent="0.25">
      <c r="B214" s="1">
        <v>43007</v>
      </c>
      <c r="C214">
        <v>22.32</v>
      </c>
      <c r="E214" s="1">
        <v>43007</v>
      </c>
      <c r="G214" s="3">
        <v>2.0627755768109601</v>
      </c>
      <c r="H214">
        <v>5.4</v>
      </c>
      <c r="I214">
        <v>2.5</v>
      </c>
      <c r="M214" s="3"/>
      <c r="S214" s="3"/>
    </row>
    <row r="215" spans="2:19" x14ac:dyDescent="0.25">
      <c r="B215" s="1">
        <v>43039</v>
      </c>
      <c r="C215">
        <v>23.37</v>
      </c>
      <c r="E215" s="1">
        <v>43039</v>
      </c>
      <c r="G215" s="3">
        <v>2.3334751437309897</v>
      </c>
      <c r="H215">
        <v>3.62</v>
      </c>
      <c r="I215">
        <v>5.085</v>
      </c>
      <c r="M215" s="3"/>
      <c r="S215" s="3"/>
    </row>
    <row r="216" spans="2:19" x14ac:dyDescent="0.25">
      <c r="B216" s="1">
        <v>43069</v>
      </c>
      <c r="C216">
        <v>23.74</v>
      </c>
      <c r="E216" s="1">
        <v>43069</v>
      </c>
      <c r="G216" s="3">
        <v>3.0669580669040242</v>
      </c>
      <c r="H216">
        <v>2.73</v>
      </c>
      <c r="I216">
        <v>2.88</v>
      </c>
      <c r="M216" s="3"/>
      <c r="S216" s="3"/>
    </row>
    <row r="217" spans="2:19" x14ac:dyDescent="0.25">
      <c r="B217" s="1">
        <v>43098</v>
      </c>
      <c r="C217">
        <v>23.81</v>
      </c>
      <c r="E217" s="1">
        <v>43098</v>
      </c>
      <c r="G217" s="3">
        <v>1.1118318835246166</v>
      </c>
      <c r="H217">
        <v>1.31</v>
      </c>
      <c r="I217">
        <v>-0.27</v>
      </c>
      <c r="M217" s="3"/>
      <c r="S217" s="3"/>
    </row>
    <row r="218" spans="2:19" x14ac:dyDescent="0.25">
      <c r="B218" s="1">
        <v>43131</v>
      </c>
      <c r="C218">
        <v>26.03</v>
      </c>
      <c r="E218" s="1">
        <v>43131</v>
      </c>
      <c r="G218" s="3">
        <v>5.7253778880551609</v>
      </c>
      <c r="H218">
        <v>4.66</v>
      </c>
      <c r="I218">
        <v>8.3550000000000004</v>
      </c>
      <c r="M218" s="3"/>
      <c r="S218" s="3"/>
    </row>
    <row r="219" spans="2:19" x14ac:dyDescent="0.25">
      <c r="B219" s="1">
        <v>43159</v>
      </c>
      <c r="C219">
        <v>25.43</v>
      </c>
      <c r="E219" s="1">
        <v>43159</v>
      </c>
      <c r="G219" s="3">
        <v>-3.6855811779514136</v>
      </c>
      <c r="H219">
        <v>-2.68</v>
      </c>
      <c r="I219">
        <v>-1.585</v>
      </c>
      <c r="M219" s="3"/>
      <c r="S219" s="3"/>
    </row>
    <row r="220" spans="2:19" x14ac:dyDescent="0.25">
      <c r="B220" s="1">
        <v>43189</v>
      </c>
      <c r="C220">
        <v>24.54</v>
      </c>
      <c r="E220" s="1">
        <v>43189</v>
      </c>
      <c r="G220" s="3">
        <v>-2.541402029064832</v>
      </c>
      <c r="H220">
        <v>-3.24</v>
      </c>
      <c r="I220">
        <v>-2.81</v>
      </c>
      <c r="M220" s="3"/>
      <c r="S220" s="3"/>
    </row>
    <row r="221" spans="2:19" x14ac:dyDescent="0.25">
      <c r="B221" s="1">
        <v>43220</v>
      </c>
      <c r="C221">
        <v>24.83</v>
      </c>
      <c r="E221" s="1">
        <v>43220</v>
      </c>
      <c r="G221" s="3">
        <v>0.3837109834819552</v>
      </c>
      <c r="H221">
        <v>0.41</v>
      </c>
      <c r="I221">
        <v>1.22</v>
      </c>
      <c r="M221" s="3"/>
      <c r="S221" s="3"/>
    </row>
    <row r="222" spans="2:19" x14ac:dyDescent="0.25">
      <c r="B222" s="1">
        <v>43251</v>
      </c>
      <c r="C222">
        <v>25.84</v>
      </c>
      <c r="E222" s="1">
        <v>43251</v>
      </c>
      <c r="G222" s="3">
        <v>2.408224432332351</v>
      </c>
      <c r="H222">
        <v>-0.17</v>
      </c>
      <c r="I222">
        <v>5.6750000000000007</v>
      </c>
      <c r="M222" s="3"/>
      <c r="S222" s="3"/>
    </row>
    <row r="223" spans="2:19" x14ac:dyDescent="0.25">
      <c r="B223" s="1">
        <v>43280</v>
      </c>
      <c r="C223">
        <v>26.08</v>
      </c>
      <c r="E223" s="1">
        <v>43280</v>
      </c>
      <c r="G223" s="3">
        <v>0.61544497841079515</v>
      </c>
      <c r="H223">
        <v>-1.8</v>
      </c>
      <c r="I223">
        <v>-0.2</v>
      </c>
      <c r="M223" s="3"/>
      <c r="S223" s="3"/>
    </row>
    <row r="224" spans="2:19" x14ac:dyDescent="0.25">
      <c r="B224" s="1">
        <v>43312</v>
      </c>
      <c r="C224">
        <v>26.58</v>
      </c>
      <c r="E224" s="1">
        <v>43312</v>
      </c>
      <c r="G224" s="3">
        <v>3.7214764830362457</v>
      </c>
      <c r="H224">
        <v>3.82</v>
      </c>
      <c r="I224">
        <v>2.1999999999999997</v>
      </c>
      <c r="M224" s="3"/>
      <c r="S224" s="3"/>
    </row>
    <row r="225" spans="2:19" x14ac:dyDescent="0.25">
      <c r="B225" s="1">
        <v>43343</v>
      </c>
      <c r="C225">
        <v>27.78</v>
      </c>
      <c r="E225" s="1">
        <v>43343</v>
      </c>
      <c r="G225" s="3">
        <v>3.2583990744217139</v>
      </c>
      <c r="H225">
        <v>1.32</v>
      </c>
      <c r="I225">
        <v>8.07</v>
      </c>
      <c r="M225" s="3"/>
      <c r="S225" s="3"/>
    </row>
    <row r="226" spans="2:19" x14ac:dyDescent="0.25">
      <c r="B226" s="1">
        <v>43371</v>
      </c>
      <c r="C226">
        <v>27.82</v>
      </c>
      <c r="E226" s="1">
        <v>43371</v>
      </c>
      <c r="G226" s="3">
        <v>0.56920705852505638</v>
      </c>
      <c r="H226">
        <v>-1.5</v>
      </c>
      <c r="I226">
        <v>0.56000000000000005</v>
      </c>
      <c r="M226" s="3"/>
      <c r="S226" s="3"/>
    </row>
    <row r="227" spans="2:19" x14ac:dyDescent="0.25">
      <c r="B227" s="1">
        <v>43404</v>
      </c>
      <c r="C227">
        <v>25.12</v>
      </c>
      <c r="E227" s="1">
        <v>43404</v>
      </c>
      <c r="G227" s="3">
        <v>-6.834998895296529</v>
      </c>
      <c r="H227">
        <v>-7.68</v>
      </c>
      <c r="I227">
        <v>-11.36</v>
      </c>
      <c r="M227" s="3"/>
      <c r="S227" s="3"/>
    </row>
    <row r="228" spans="2:19" x14ac:dyDescent="0.25">
      <c r="B228" s="1">
        <v>43434</v>
      </c>
      <c r="C228">
        <v>25.3</v>
      </c>
      <c r="E228" s="1">
        <v>43434</v>
      </c>
      <c r="G228" s="3">
        <v>2.0378083808989089</v>
      </c>
      <c r="H228">
        <v>0.89</v>
      </c>
      <c r="I228">
        <v>1.46</v>
      </c>
      <c r="M228" s="3"/>
      <c r="S228" s="3"/>
    </row>
    <row r="229" spans="2:19" x14ac:dyDescent="0.25">
      <c r="B229" s="1">
        <v>43465</v>
      </c>
      <c r="C229">
        <v>23.31</v>
      </c>
      <c r="E229" s="1">
        <v>43465</v>
      </c>
      <c r="G229" s="3">
        <v>-9.0289843584724689</v>
      </c>
      <c r="H229">
        <v>-13.08</v>
      </c>
      <c r="I229">
        <v>-8.6449999999999996</v>
      </c>
      <c r="M229" s="3"/>
      <c r="S229" s="3"/>
    </row>
    <row r="230" spans="2:19" x14ac:dyDescent="0.25">
      <c r="B230" s="1">
        <v>43496</v>
      </c>
      <c r="C230">
        <v>25.51</v>
      </c>
      <c r="E230" s="1">
        <v>43496</v>
      </c>
      <c r="G230" s="3">
        <v>8.01348356956575</v>
      </c>
      <c r="H230">
        <v>13.01</v>
      </c>
      <c r="I230">
        <v>8.4150000000000009</v>
      </c>
      <c r="M230" s="3"/>
      <c r="S230" s="3"/>
    </row>
    <row r="231" spans="2:19" x14ac:dyDescent="0.25">
      <c r="B231" s="1">
        <v>43524</v>
      </c>
      <c r="C231">
        <v>26.12</v>
      </c>
      <c r="E231" s="1">
        <v>43524</v>
      </c>
      <c r="G231" s="3">
        <v>3.2108513169867958</v>
      </c>
      <c r="H231">
        <v>1.98</v>
      </c>
      <c r="I231">
        <v>5.0999999999999996</v>
      </c>
      <c r="M231" s="3"/>
      <c r="S231" s="3"/>
    </row>
    <row r="232" spans="2:19" x14ac:dyDescent="0.25">
      <c r="B232" s="1">
        <v>43553</v>
      </c>
      <c r="C232">
        <v>26.69</v>
      </c>
      <c r="E232" s="1">
        <v>43553</v>
      </c>
      <c r="G232" s="3">
        <v>1.9431281699972436</v>
      </c>
      <c r="H232">
        <v>-3.13</v>
      </c>
      <c r="I232">
        <v>1.1499999999999999</v>
      </c>
      <c r="M232" s="3"/>
      <c r="S232" s="3"/>
    </row>
    <row r="233" spans="2:19" x14ac:dyDescent="0.25">
      <c r="B233" s="1">
        <v>43585</v>
      </c>
      <c r="C233">
        <v>28</v>
      </c>
      <c r="E233" s="1">
        <v>43585</v>
      </c>
      <c r="G233" s="3">
        <v>4.0489313999760634</v>
      </c>
      <c r="H233">
        <v>7.24</v>
      </c>
      <c r="I233">
        <v>2.3650000000000002</v>
      </c>
      <c r="M233" s="3"/>
      <c r="S233" s="3"/>
    </row>
    <row r="234" spans="2:19" x14ac:dyDescent="0.25">
      <c r="B234" s="1">
        <v>43616</v>
      </c>
      <c r="C234">
        <v>26.4</v>
      </c>
      <c r="E234" s="1">
        <v>43616</v>
      </c>
      <c r="G234" s="3">
        <v>-6.3548033487789146</v>
      </c>
      <c r="H234">
        <v>-8.8699999999999992</v>
      </c>
      <c r="I234">
        <v>-3.9350000000000001</v>
      </c>
      <c r="M234" s="3"/>
      <c r="S234" s="3"/>
    </row>
    <row r="235" spans="2:19" x14ac:dyDescent="0.25">
      <c r="B235" s="1">
        <v>43644</v>
      </c>
      <c r="C235">
        <v>28.15</v>
      </c>
      <c r="E235" s="1">
        <v>43644</v>
      </c>
    </row>
    <row r="236" spans="2:19" x14ac:dyDescent="0.25">
      <c r="B236" s="1">
        <v>43677</v>
      </c>
      <c r="C236">
        <v>28.4</v>
      </c>
      <c r="E236" s="1">
        <v>43677</v>
      </c>
    </row>
    <row r="237" spans="2:19" x14ac:dyDescent="0.25">
      <c r="J237" s="4"/>
      <c r="K237" s="3"/>
      <c r="L237" s="3"/>
      <c r="M237" s="3"/>
      <c r="N237" s="3"/>
    </row>
    <row r="238" spans="2:19" x14ac:dyDescent="0.25">
      <c r="J238" s="4"/>
      <c r="K238" s="3"/>
      <c r="L238" s="3"/>
      <c r="M238" s="3"/>
      <c r="N238" s="3"/>
    </row>
    <row r="239" spans="2:19" x14ac:dyDescent="0.25">
      <c r="J239" s="4"/>
      <c r="K239" s="3"/>
      <c r="L239" s="3"/>
      <c r="M239" s="3"/>
      <c r="N239" s="3"/>
    </row>
    <row r="240" spans="2:19" x14ac:dyDescent="0.25">
      <c r="J240" s="4"/>
      <c r="K240" s="3"/>
      <c r="L240" s="3"/>
      <c r="M240" s="3"/>
      <c r="N240" s="3"/>
    </row>
    <row r="241" spans="10:21" x14ac:dyDescent="0.25">
      <c r="K241" s="3"/>
    </row>
    <row r="242" spans="10:21" x14ac:dyDescent="0.25">
      <c r="J242" s="4"/>
      <c r="K242" s="3"/>
      <c r="L242" s="3"/>
      <c r="M242" s="3"/>
      <c r="N242" s="3"/>
      <c r="P242" s="3"/>
      <c r="Q242" s="3"/>
      <c r="S242" s="3"/>
      <c r="T242" s="3"/>
      <c r="U242" s="3"/>
    </row>
    <row r="243" spans="10:21" x14ac:dyDescent="0.25">
      <c r="K243" s="3"/>
    </row>
    <row r="244" spans="10:21" x14ac:dyDescent="0.25">
      <c r="J244" s="4"/>
      <c r="K244" s="5"/>
      <c r="N244" s="3"/>
    </row>
    <row r="245" spans="10:21" x14ac:dyDescent="0.25">
      <c r="P245" s="3"/>
    </row>
    <row r="246" spans="10:21" x14ac:dyDescent="0.25">
      <c r="P246" s="3"/>
      <c r="Q246" s="3"/>
    </row>
  </sheetData>
  <pageMargins left="0.7" right="0.7" top="0.75" bottom="0.75" header="0.3" footer="0.3"/>
  <pageSetup scale="20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2020-10-14T11:59:13Z</cp:lastPrinted>
  <dcterms:created xsi:type="dcterms:W3CDTF">2019-08-05T18:30:30Z</dcterms:created>
  <dcterms:modified xsi:type="dcterms:W3CDTF">2020-10-14T11:59:34Z</dcterms:modified>
</cp:coreProperties>
</file>